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tables/table3.xml" ContentType="application/vnd.openxmlformats-officedocument.spreadsheetml.tab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G:\תיקיות אחסון שיתופי\Marketing\SITE\Base44\HEB\Data Literacy\Excel Charts\Dumbbell Chart\"/>
    </mc:Choice>
  </mc:AlternateContent>
  <xr:revisionPtr revIDLastSave="0" documentId="13_ncr:1_{86159EF4-6237-465E-8414-55609EDCEB07}" xr6:coauthVersionLast="47" xr6:coauthVersionMax="47" xr10:uidLastSave="{00000000-0000-0000-0000-000000000000}"/>
  <bookViews>
    <workbookView xWindow="-108" yWindow="-108" windowWidth="23256" windowHeight="13896" xr2:uid="{C8EAC5CC-5760-4C0D-A3E9-55280511649C}"/>
  </bookViews>
  <sheets>
    <sheet name="גרף משקולת" sheetId="1" r:id="rId1"/>
    <sheet name="גרף משקולת 2" sheetId="2" r:id="rId2"/>
    <sheet name="גרף משקולת 3" sheetId="3" r:id="rId3"/>
  </sheets>
  <externalReferences>
    <externalReference r:id="rId4"/>
    <externalReference r:id="rId5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2" i="3" l="1"/>
  <c r="F11" i="3"/>
  <c r="F10" i="3"/>
  <c r="F9" i="3"/>
  <c r="F8" i="3"/>
  <c r="G12" i="2"/>
  <c r="G11" i="2"/>
  <c r="G10" i="2"/>
  <c r="G9" i="2"/>
  <c r="G8" i="2"/>
  <c r="F8" i="1"/>
  <c r="F9" i="1"/>
  <c r="F10" i="1"/>
  <c r="F11" i="1"/>
  <c r="F12" i="1"/>
  <c r="G8" i="1"/>
  <c r="G9" i="1"/>
  <c r="G10" i="1"/>
  <c r="G11" i="1"/>
  <c r="G12" i="1"/>
</calcChain>
</file>

<file path=xl/sharedStrings.xml><?xml version="1.0" encoding="utf-8"?>
<sst xmlns="http://schemas.openxmlformats.org/spreadsheetml/2006/main" count="33" uniqueCount="20">
  <si>
    <t>Team</t>
  </si>
  <si>
    <t>2022</t>
  </si>
  <si>
    <t>מיקום</t>
  </si>
  <si>
    <t>מרווח</t>
  </si>
  <si>
    <t>2023</t>
  </si>
  <si>
    <t>קווי שגיאה</t>
  </si>
  <si>
    <t>Team 2</t>
  </si>
  <si>
    <t>Team 3</t>
  </si>
  <si>
    <t>Team 4</t>
  </si>
  <si>
    <t>Team 5</t>
  </si>
  <si>
    <t>Team 1</t>
  </si>
  <si>
    <t>תווית</t>
  </si>
  <si>
    <t>מוצר</t>
  </si>
  <si>
    <t>Spacing</t>
  </si>
  <si>
    <t>מיקום תווית</t>
  </si>
  <si>
    <t>מוצר 1</t>
  </si>
  <si>
    <t>מוצר 2</t>
  </si>
  <si>
    <t>מוצר 3</t>
  </si>
  <si>
    <t>מוצר 4</t>
  </si>
  <si>
    <t>מוצר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</si>
</sst>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₪&quot;\ #,##0"/>
  </numFmts>
  <fonts count="6">
    <font>
      <sz val="11"/>
      <color theme="1"/>
      <name val="Calibri"/>
      <family val="2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9"/>
      <color theme="1"/>
      <name val="Segoe UI Light"/>
      <family val="2"/>
    </font>
    <font>
      <sz val="9"/>
      <color theme="0"/>
      <name val="Open Sans Hebrew Condensed"/>
    </font>
    <font>
      <sz val="9"/>
      <color theme="1"/>
      <name val="Open Sans Hebrew Condensed Ligh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6"/>
      </bottom>
      <diagonal/>
    </border>
    <border>
      <left/>
      <right/>
      <top/>
      <bottom style="thin">
        <color theme="0" tint="-0.14996795556505021"/>
      </bottom>
      <diagonal/>
    </border>
  </borders>
  <cellStyleXfs count="7">
    <xf numFmtId="0" fontId="0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1" fillId="0" borderId="0"/>
    <xf numFmtId="9" fontId="1" fillId="0" borderId="0" applyFont="0" applyFill="0" applyBorder="0" applyAlignment="0" applyProtection="0"/>
  </cellStyleXfs>
  <cellXfs count="19">
    <xf numFmtId="0" fontId="0" fillId="0" borderId="0" xfId="0"/>
    <xf numFmtId="0" fontId="2" fillId="0" borderId="0" xfId="2" applyAlignment="1">
      <alignment horizontal="center"/>
    </xf>
    <xf numFmtId="0" fontId="3" fillId="0" borderId="0" xfId="2" applyFont="1" applyAlignment="1">
      <alignment horizontal="center"/>
    </xf>
    <xf numFmtId="9" fontId="3" fillId="0" borderId="0" xfId="2" applyNumberFormat="1" applyFont="1" applyAlignment="1">
      <alignment horizontal="center"/>
    </xf>
    <xf numFmtId="0" fontId="1" fillId="0" borderId="0" xfId="5" applyAlignment="1">
      <alignment horizontal="center"/>
    </xf>
    <xf numFmtId="0" fontId="3" fillId="0" borderId="0" xfId="5" applyFont="1" applyAlignment="1">
      <alignment horizontal="center"/>
    </xf>
    <xf numFmtId="9" fontId="3" fillId="0" borderId="0" xfId="5" applyNumberFormat="1" applyFont="1" applyAlignment="1">
      <alignment horizontal="center"/>
    </xf>
    <xf numFmtId="0" fontId="4" fillId="2" borderId="0" xfId="5" applyFont="1" applyFill="1" applyAlignment="1">
      <alignment horizontal="center" vertical="center"/>
    </xf>
    <xf numFmtId="0" fontId="4" fillId="2" borderId="0" xfId="5" applyFont="1" applyFill="1" applyAlignment="1">
      <alignment horizontal="center" vertical="center" wrapText="1"/>
    </xf>
    <xf numFmtId="0" fontId="4" fillId="2" borderId="1" xfId="5" applyFont="1" applyFill="1" applyBorder="1" applyAlignment="1">
      <alignment horizontal="center" vertical="center" wrapText="1"/>
    </xf>
    <xf numFmtId="0" fontId="5" fillId="0" borderId="0" xfId="5" applyFont="1" applyAlignment="1">
      <alignment horizontal="right"/>
    </xf>
    <xf numFmtId="164" fontId="5" fillId="0" borderId="0" xfId="6" applyNumberFormat="1" applyFont="1" applyAlignment="1">
      <alignment horizontal="center"/>
    </xf>
    <xf numFmtId="0" fontId="5" fillId="0" borderId="0" xfId="5" applyFont="1" applyAlignment="1">
      <alignment horizontal="center"/>
    </xf>
    <xf numFmtId="0" fontId="5" fillId="3" borderId="0" xfId="5" applyFont="1" applyFill="1" applyAlignment="1">
      <alignment horizontal="right"/>
    </xf>
    <xf numFmtId="164" fontId="5" fillId="3" borderId="0" xfId="6" applyNumberFormat="1" applyFont="1" applyFill="1" applyAlignment="1">
      <alignment horizontal="center"/>
    </xf>
    <xf numFmtId="0" fontId="5" fillId="3" borderId="0" xfId="5" applyFont="1" applyFill="1" applyAlignment="1">
      <alignment horizontal="center"/>
    </xf>
    <xf numFmtId="0" fontId="5" fillId="0" borderId="2" xfId="5" applyFont="1" applyBorder="1" applyAlignment="1">
      <alignment horizontal="right"/>
    </xf>
    <xf numFmtId="164" fontId="5" fillId="0" borderId="2" xfId="6" applyNumberFormat="1" applyFont="1" applyBorder="1" applyAlignment="1">
      <alignment horizontal="center"/>
    </xf>
    <xf numFmtId="0" fontId="5" fillId="0" borderId="2" xfId="5" applyFont="1" applyBorder="1" applyAlignment="1">
      <alignment horizontal="center"/>
    </xf>
  </cellXfs>
  <cellStyles count="7">
    <cellStyle name="Normal" xfId="0" builtinId="0"/>
    <cellStyle name="Normal 2" xfId="3" xr:uid="{FD580A72-4099-4D20-BA22-4539C723C0D7}"/>
    <cellStyle name="Normal 3 2" xfId="2" xr:uid="{C2A23CC9-7ED4-48BC-90DB-1AEF82D076E5}"/>
    <cellStyle name="Normal 3 2 2" xfId="5" xr:uid="{1E6A33F2-4544-4CF4-8673-A40C4A06D7B7}"/>
    <cellStyle name="Normal 5" xfId="4" xr:uid="{B969125E-5F33-4F81-ADFC-05090B3CEE94}"/>
    <cellStyle name="Percent 4" xfId="1" xr:uid="{FA96EE20-BA89-4B6C-AB75-457FE9DF236A}"/>
    <cellStyle name="Percent 4 2" xfId="6" xr:uid="{048AF211-D327-46D6-BA5B-C117986033A9}"/>
  </cellStyles>
  <dxfs count="21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Open Sans Hebrew Condensed Ligh"/>
        <scheme val="none"/>
      </font>
      <numFmt numFmtId="164" formatCode="&quot;₪&quot;\ #,##0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Open Sans Hebrew Condensed Ligh"/>
        <scheme val="none"/>
      </font>
      <numFmt numFmtId="164" formatCode="&quot;₪&quot;\ #,##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none"/>
      </font>
      <numFmt numFmtId="1" formatCode="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none"/>
      </font>
      <numFmt numFmtId="164" formatCode="&quot;₪&quot;\ #,##0"/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none"/>
      </font>
      <numFmt numFmtId="164" formatCode="&quot;₪&quot;\ #,##0"/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none"/>
      </font>
      <numFmt numFmtId="165" formatCode="\ mm/yy"/>
      <alignment horizontal="center" vertical="bottom" textRotation="0" wrapText="0" indent="0" justifyLastLine="0" shrinkToFit="0" readingOrder="0"/>
    </dxf>
    <dxf>
      <border outline="0">
        <bottom style="thin">
          <color theme="6"/>
        </bottom>
      </border>
    </dxf>
    <dxf>
      <border outline="0">
        <top style="thin">
          <color theme="6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Open Sans Hebrew Condensed"/>
        <scheme val="none"/>
      </font>
      <fill>
        <patternFill patternType="solid">
          <fgColor indexed="64"/>
          <bgColor theme="1" tint="0.499984740745262"/>
        </patternFill>
      </fill>
      <alignment horizontal="center" vertical="center" textRotation="0" wrapText="1" indent="0" justifyLastLine="0" shrinkToFit="0" readingOrder="0"/>
    </dxf>
    <dxf>
      <font>
        <sz val="9"/>
        <name val="Segoe UI Light"/>
        <family val="2"/>
        <scheme val="none"/>
      </font>
      <numFmt numFmtId="13" formatCode="0%"/>
      <alignment horizontal="center" vertical="bottom" textRotation="0" wrapText="0" indent="0" justifyLastLine="0" shrinkToFit="0" readingOrder="0"/>
    </dxf>
    <dxf>
      <numFmt numFmtId="13" formatCode="0%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3" formatCode="0%"/>
      <alignment horizontal="center" vertical="bottom" textRotation="0" wrapText="0" indent="0" justifyLastLine="0" shrinkToFit="0" readingOrder="0"/>
    </dxf>
    <dxf>
      <numFmt numFmtId="13" formatCode="0%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Segoe UI Light"/>
        <family val="2"/>
        <scheme val="none"/>
      </font>
      <alignment horizontal="center" vertical="bottom" textRotation="0" wrapText="0" indent="0" justifyLastLine="0" shrinkToFit="0" readingOrder="0"/>
    </dxf>
    <dxf>
      <font>
        <sz val="9"/>
        <name val="Segoe UI Light"/>
        <family val="2"/>
        <scheme val="none"/>
      </font>
      <numFmt numFmtId="13" formatCode="0%"/>
      <alignment horizontal="center" vertical="bottom" textRotation="0" wrapText="0" indent="0" justifyLastLine="0" shrinkToFit="0" readingOrder="0"/>
    </dxf>
    <dxf>
      <numFmt numFmtId="13" formatCode="0%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3" formatCode="0%"/>
      <alignment horizontal="center" vertical="bottom" textRotation="0" wrapText="0" indent="0" justifyLastLine="0" shrinkToFit="0" readingOrder="0"/>
    </dxf>
    <dxf>
      <numFmt numFmtId="13" formatCode="0%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Segoe UI Light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2596808829981304E-2"/>
          <c:y val="0.2100218752540039"/>
          <c:w val="0.9041200036945527"/>
          <c:h val="0.73917659585102213"/>
        </c:manualLayout>
      </c:layout>
      <c:scatterChart>
        <c:scatterStyle val="lineMarker"/>
        <c:varyColors val="0"/>
        <c:ser>
          <c:idx val="0"/>
          <c:order val="0"/>
          <c:tx>
            <c:strRef>
              <c:f>'גרף משקולת'!$C$7</c:f>
              <c:strCache>
                <c:ptCount val="1"/>
                <c:pt idx="0">
                  <c:v>2022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20"/>
            <c:spPr>
              <a:solidFill>
                <a:srgbClr val="00B0F0"/>
              </a:solidFill>
              <a:ln w="9525">
                <a:noFill/>
              </a:ln>
              <a:effectLst/>
            </c:spPr>
          </c:marker>
          <c:dPt>
            <c:idx val="0"/>
            <c:marker>
              <c:symbol val="circle"/>
              <c:size val="20"/>
              <c:spPr>
                <a:solidFill>
                  <a:srgbClr val="00B0F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0-5AFA-42C5-8F64-35CC73644CBA}"/>
              </c:ext>
            </c:extLst>
          </c:dPt>
          <c:dPt>
            <c:idx val="1"/>
            <c:marker>
              <c:symbol val="circle"/>
              <c:size val="20"/>
              <c:spPr>
                <a:solidFill>
                  <a:srgbClr val="00B0F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1-5AFA-42C5-8F64-35CC73644CBA}"/>
              </c:ext>
            </c:extLst>
          </c:dPt>
          <c:dPt>
            <c:idx val="2"/>
            <c:marker>
              <c:symbol val="circle"/>
              <c:size val="20"/>
              <c:spPr>
                <a:solidFill>
                  <a:srgbClr val="00B0F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2-5AFA-42C5-8F64-35CC73644CBA}"/>
              </c:ext>
            </c:extLst>
          </c:dPt>
          <c:dPt>
            <c:idx val="3"/>
            <c:marker>
              <c:symbol val="circle"/>
              <c:size val="20"/>
              <c:spPr>
                <a:solidFill>
                  <a:srgbClr val="00B0F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3-5AFA-42C5-8F64-35CC73644CB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1" i="0" u="none" strike="noStrike" kern="1200" baseline="0">
                    <a:solidFill>
                      <a:schemeClr val="bg1"/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endParaRPr lang="he-IL"/>
              </a:p>
            </c:txPr>
            <c:dLblPos val="ctr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'גרף משקולת'!$C$8:$C$12</c:f>
              <c:numCache>
                <c:formatCode>0%</c:formatCode>
                <c:ptCount val="5"/>
                <c:pt idx="0">
                  <c:v>0.11</c:v>
                </c:pt>
                <c:pt idx="1">
                  <c:v>0.19</c:v>
                </c:pt>
                <c:pt idx="2">
                  <c:v>0.18</c:v>
                </c:pt>
                <c:pt idx="3">
                  <c:v>0.22</c:v>
                </c:pt>
                <c:pt idx="4">
                  <c:v>0.23</c:v>
                </c:pt>
              </c:numCache>
            </c:numRef>
          </c:xVal>
          <c:yVal>
            <c:numRef>
              <c:f>'גרף משקולת'!$E$8:$E$12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5AFA-42C5-8F64-35CC73644CBA}"/>
            </c:ext>
          </c:extLst>
        </c:ser>
        <c:ser>
          <c:idx val="1"/>
          <c:order val="1"/>
          <c:tx>
            <c:strRef>
              <c:f>'גרף משקולת'!$D$7</c:f>
              <c:strCache>
                <c:ptCount val="1"/>
                <c:pt idx="0">
                  <c:v>2023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20"/>
            <c:spPr>
              <a:solidFill>
                <a:schemeClr val="tx1"/>
              </a:solidFill>
              <a:ln w="9525">
                <a:noFill/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1" i="0" u="none" strike="noStrike" kern="1200" baseline="0">
                    <a:solidFill>
                      <a:schemeClr val="bg1"/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endParaRPr lang="he-IL"/>
              </a:p>
            </c:txPr>
            <c:dLblPos val="ctr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errBars>
            <c:errDir val="x"/>
            <c:errBarType val="minus"/>
            <c:errValType val="cust"/>
            <c:noEndCap val="0"/>
            <c:plus>
              <c:numRef>
                <c:f>'גרף משקולת'!$G$8:$G$12</c:f>
                <c:numCache>
                  <c:formatCode>General</c:formatCode>
                  <c:ptCount val="5"/>
                  <c:pt idx="0">
                    <c:v>0.08</c:v>
                  </c:pt>
                  <c:pt idx="1">
                    <c:v>3.2200000000000006E-2</c:v>
                  </c:pt>
                  <c:pt idx="2">
                    <c:v>6.0400000000000009E-2</c:v>
                  </c:pt>
                  <c:pt idx="3">
                    <c:v>5.0000000000000017E-2</c:v>
                  </c:pt>
                  <c:pt idx="4">
                    <c:v>5.999999999999997E-2</c:v>
                  </c:pt>
                </c:numCache>
              </c:numRef>
            </c:plus>
            <c:minus>
              <c:numRef>
                <c:f>'גרף משקולת'!$G$8:$G$12</c:f>
                <c:numCache>
                  <c:formatCode>General</c:formatCode>
                  <c:ptCount val="5"/>
                  <c:pt idx="0">
                    <c:v>0.08</c:v>
                  </c:pt>
                  <c:pt idx="1">
                    <c:v>3.2200000000000006E-2</c:v>
                  </c:pt>
                  <c:pt idx="2">
                    <c:v>6.0400000000000009E-2</c:v>
                  </c:pt>
                  <c:pt idx="3">
                    <c:v>5.0000000000000017E-2</c:v>
                  </c:pt>
                  <c:pt idx="4">
                    <c:v>5.999999999999997E-2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'גרף משקולת'!$D$8:$D$12</c:f>
              <c:numCache>
                <c:formatCode>0%</c:formatCode>
                <c:ptCount val="5"/>
                <c:pt idx="0">
                  <c:v>0.19</c:v>
                </c:pt>
                <c:pt idx="1">
                  <c:v>0.22220000000000001</c:v>
                </c:pt>
                <c:pt idx="2">
                  <c:v>0.2404</c:v>
                </c:pt>
                <c:pt idx="3">
                  <c:v>0.27</c:v>
                </c:pt>
                <c:pt idx="4">
                  <c:v>0.28999999999999998</c:v>
                </c:pt>
              </c:numCache>
            </c:numRef>
          </c:xVal>
          <c:yVal>
            <c:numRef>
              <c:f>'גרף משקולת'!$E$8:$E$12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6-5AFA-42C5-8F64-35CC73644CBA}"/>
            </c:ext>
          </c:extLst>
        </c:ser>
        <c:ser>
          <c:idx val="2"/>
          <c:order val="2"/>
          <c:tx>
            <c:v>תוויות</c:v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dLbls>
            <c:dLbl>
              <c:idx val="0"/>
              <c:tx>
                <c:rich>
                  <a:bodyPr/>
                  <a:lstStyle/>
                  <a:p>
                    <a:fld id="{8ECDF1E9-BE74-45A8-B413-2A25762D6C54}" type="CELLRANGE">
                      <a:rPr lang="en-US"/>
                      <a:pPr/>
                      <a:t>[CELLRANGE]</a:t>
                    </a:fld>
                    <a:endParaRPr lang="he-IL"/>
                  </a:p>
                </c:rich>
              </c:tx>
              <c:dLblPos val="l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5-9637-4880-9B01-8575A56712C5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B56BE4BF-3CC4-4DEB-BD5B-49F6720C5A2D}" type="CELLRANGE">
                      <a:rPr lang="he-IL"/>
                      <a:pPr/>
                      <a:t>[CELLRANGE]</a:t>
                    </a:fld>
                    <a:endParaRPr lang="he-IL"/>
                  </a:p>
                </c:rich>
              </c:tx>
              <c:dLblPos val="l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6-9637-4880-9B01-8575A56712C5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E4B19E5A-6ADB-4EB6-951C-15198634EE8F}" type="CELLRANGE">
                      <a:rPr lang="he-IL"/>
                      <a:pPr/>
                      <a:t>[CELLRANGE]</a:t>
                    </a:fld>
                    <a:endParaRPr lang="he-IL"/>
                  </a:p>
                </c:rich>
              </c:tx>
              <c:dLblPos val="l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7-9637-4880-9B01-8575A56712C5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A3614D7C-2FA8-451C-8B3B-2F23610F35B2}" type="CELLRANGE">
                      <a:rPr lang="he-IL"/>
                      <a:pPr/>
                      <a:t>[CELLRANGE]</a:t>
                    </a:fld>
                    <a:endParaRPr lang="he-IL"/>
                  </a:p>
                </c:rich>
              </c:tx>
              <c:dLblPos val="l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8-9637-4880-9B01-8575A56712C5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F401AE26-D853-4C63-94D2-6D205EE2DA66}" type="CELLRANGE">
                      <a:rPr lang="he-IL"/>
                      <a:pPr/>
                      <a:t>[CELLRANGE]</a:t>
                    </a:fld>
                    <a:endParaRPr lang="he-IL"/>
                  </a:p>
                </c:rich>
              </c:tx>
              <c:dLblPos val="l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9-9637-4880-9B01-8575A56712C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he-IL"/>
              </a:p>
            </c:txPr>
            <c:dLblPos val="l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0"/>
              </c:ext>
            </c:extLst>
          </c:dLbls>
          <c:xVal>
            <c:numRef>
              <c:f>'גרף משקולת'!$F$8:$F$12</c:f>
              <c:numCache>
                <c:formatCode>0%</c:formatCode>
                <c:ptCount val="5"/>
                <c:pt idx="0">
                  <c:v>0.107</c:v>
                </c:pt>
                <c:pt idx="1">
                  <c:v>0.187</c:v>
                </c:pt>
                <c:pt idx="2">
                  <c:v>0.17699999999999999</c:v>
                </c:pt>
                <c:pt idx="3">
                  <c:v>0.217</c:v>
                </c:pt>
                <c:pt idx="4">
                  <c:v>0.22700000000000001</c:v>
                </c:pt>
              </c:numCache>
            </c:numRef>
          </c:xVal>
          <c:yVal>
            <c:numRef>
              <c:f>'גרף משקולת'!$E$8:$E$12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'גרף משקולת'!$B$8:$B$12</c15:f>
                <c15:dlblRangeCache>
                  <c:ptCount val="5"/>
                  <c:pt idx="0">
                    <c:v>Team 1</c:v>
                  </c:pt>
                  <c:pt idx="1">
                    <c:v>Team 5</c:v>
                  </c:pt>
                  <c:pt idx="2">
                    <c:v>Team 3</c:v>
                  </c:pt>
                  <c:pt idx="3">
                    <c:v>Team 4</c:v>
                  </c:pt>
                  <c:pt idx="4">
                    <c:v>Team 2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4-9637-4880-9B01-8575A56712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61988703"/>
        <c:axId val="1761973311"/>
      </c:scatterChart>
      <c:valAx>
        <c:axId val="1761988703"/>
        <c:scaling>
          <c:orientation val="minMax"/>
          <c:max val="0.30000000000000004"/>
          <c:min val="0.1"/>
        </c:scaling>
        <c:delete val="0"/>
        <c:axPos val="b"/>
        <c:numFmt formatCode="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defRPr>
            </a:pPr>
            <a:endParaRPr lang="he-IL"/>
          </a:p>
        </c:txPr>
        <c:crossAx val="1761973311"/>
        <c:crosses val="autoZero"/>
        <c:crossBetween val="midCat"/>
        <c:majorUnit val="0.1"/>
      </c:valAx>
      <c:valAx>
        <c:axId val="1761973311"/>
        <c:scaling>
          <c:orientation val="minMax"/>
          <c:max val="5"/>
        </c:scaling>
        <c:delete val="1"/>
        <c:axPos val="l"/>
        <c:numFmt formatCode="General" sourceLinked="1"/>
        <c:majorTickMark val="out"/>
        <c:minorTickMark val="none"/>
        <c:tickLblPos val="nextTo"/>
        <c:crossAx val="1761988703"/>
        <c:crosses val="autoZero"/>
        <c:crossBetween val="midCat"/>
        <c:majorUnit val="1"/>
      </c:valAx>
      <c:spPr>
        <a:noFill/>
        <a:ln w="6350">
          <a:noFill/>
        </a:ln>
        <a:effectLst/>
      </c:spPr>
    </c:plotArea>
    <c:legend>
      <c:legendPos val="t"/>
      <c:legendEntry>
        <c:idx val="2"/>
        <c:delete val="1"/>
      </c:legendEntry>
      <c:layout>
        <c:manualLayout>
          <c:xMode val="edge"/>
          <c:yMode val="edge"/>
          <c:x val="0.74341099591290094"/>
          <c:y val="2.4142041229275176E-3"/>
          <c:w val="0.19878031856968778"/>
          <c:h val="8.458239051754332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Segoe UI" panose="020B0502040204020203" pitchFamily="34" charset="0"/>
            </a:defRPr>
          </a:pPr>
          <a:endParaRPr lang="he-IL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he-IL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884314314083175"/>
          <c:y val="6.0625916674592384E-2"/>
          <c:w val="0.82787366938370233"/>
          <c:h val="0.88857266570222904"/>
        </c:manualLayout>
      </c:layout>
      <c:scatterChart>
        <c:scatterStyle val="lineMarker"/>
        <c:varyColors val="0"/>
        <c:ser>
          <c:idx val="0"/>
          <c:order val="0"/>
          <c:tx>
            <c:strRef>
              <c:f>'גרף משקולת 2'!$C$7</c:f>
              <c:strCache>
                <c:ptCount val="1"/>
                <c:pt idx="0">
                  <c:v>2022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20"/>
            <c:spPr>
              <a:solidFill>
                <a:schemeClr val="accent1">
                  <a:lumMod val="75000"/>
                </a:schemeClr>
              </a:solidFill>
              <a:ln w="9525">
                <a:solidFill>
                  <a:schemeClr val="tx1">
                    <a:lumMod val="15000"/>
                    <a:lumOff val="85000"/>
                  </a:schemeClr>
                </a:solidFill>
              </a:ln>
              <a:effectLst/>
            </c:spPr>
          </c:marker>
          <c:dPt>
            <c:idx val="0"/>
            <c:marker>
              <c:symbol val="circle"/>
              <c:size val="20"/>
              <c:spPr>
                <a:solidFill>
                  <a:schemeClr val="accent1">
                    <a:lumMod val="75000"/>
                  </a:schemeClr>
                </a:solidFill>
                <a:ln w="9525">
                  <a:solidFill>
                    <a:schemeClr val="tx1">
                      <a:lumMod val="15000"/>
                      <a:lumOff val="85000"/>
                    </a:schemeClr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0-0431-41D9-B60D-010D477353BA}"/>
              </c:ext>
            </c:extLst>
          </c:dPt>
          <c:dPt>
            <c:idx val="1"/>
            <c:marker>
              <c:symbol val="circle"/>
              <c:size val="20"/>
              <c:spPr>
                <a:solidFill>
                  <a:schemeClr val="accent1">
                    <a:lumMod val="75000"/>
                  </a:schemeClr>
                </a:solidFill>
                <a:ln w="9525">
                  <a:solidFill>
                    <a:schemeClr val="tx1">
                      <a:lumMod val="15000"/>
                      <a:lumOff val="85000"/>
                    </a:schemeClr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1-0431-41D9-B60D-010D477353BA}"/>
              </c:ext>
            </c:extLst>
          </c:dPt>
          <c:dPt>
            <c:idx val="2"/>
            <c:marker>
              <c:symbol val="circle"/>
              <c:size val="20"/>
              <c:spPr>
                <a:solidFill>
                  <a:schemeClr val="accent1">
                    <a:lumMod val="75000"/>
                  </a:schemeClr>
                </a:solidFill>
                <a:ln w="9525">
                  <a:solidFill>
                    <a:schemeClr val="tx1">
                      <a:lumMod val="15000"/>
                      <a:lumOff val="85000"/>
                    </a:schemeClr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2-0431-41D9-B60D-010D477353BA}"/>
              </c:ext>
            </c:extLst>
          </c:dPt>
          <c:dPt>
            <c:idx val="3"/>
            <c:marker>
              <c:symbol val="circle"/>
              <c:size val="20"/>
              <c:spPr>
                <a:solidFill>
                  <a:schemeClr val="accent1">
                    <a:lumMod val="75000"/>
                  </a:schemeClr>
                </a:solidFill>
                <a:ln w="9525">
                  <a:solidFill>
                    <a:schemeClr val="tx1">
                      <a:lumMod val="15000"/>
                      <a:lumOff val="85000"/>
                    </a:schemeClr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3-0431-41D9-B60D-010D477353BA}"/>
              </c:ext>
            </c:extLst>
          </c:dPt>
          <c:dLbls>
            <c:dLbl>
              <c:idx val="4"/>
              <c:dLblPos val="t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0431-41D9-B60D-010D477353B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0">
                <a:spAutoFit/>
              </a:bodyPr>
              <a:lstStyle/>
              <a:p>
                <a:pPr algn="ctr">
                  <a:defRPr lang="en-US" sz="1400" b="1" i="0" u="none" strike="noStrike" kern="1200" baseline="0">
                    <a:solidFill>
                      <a:schemeClr val="accent1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he-IL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'גרף משקולת 2'!$C$8:$C$12</c:f>
              <c:numCache>
                <c:formatCode>0%</c:formatCode>
                <c:ptCount val="5"/>
                <c:pt idx="0">
                  <c:v>0.09</c:v>
                </c:pt>
                <c:pt idx="1">
                  <c:v>0.19</c:v>
                </c:pt>
                <c:pt idx="2">
                  <c:v>0.21</c:v>
                </c:pt>
                <c:pt idx="3">
                  <c:v>0.21</c:v>
                </c:pt>
                <c:pt idx="4">
                  <c:v>0.23</c:v>
                </c:pt>
              </c:numCache>
            </c:numRef>
          </c:xVal>
          <c:yVal>
            <c:numRef>
              <c:f>'גרף משקולת 2'!$E$8:$E$12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0431-41D9-B60D-010D477353BA}"/>
            </c:ext>
          </c:extLst>
        </c:ser>
        <c:ser>
          <c:idx val="1"/>
          <c:order val="1"/>
          <c:tx>
            <c:strRef>
              <c:f>'גרף משקולת 2'!$D$7</c:f>
              <c:strCache>
                <c:ptCount val="1"/>
                <c:pt idx="0">
                  <c:v>2023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20"/>
            <c:spPr>
              <a:solidFill>
                <a:srgbClr val="002060"/>
              </a:solidFill>
              <a:ln w="9525">
                <a:solidFill>
                  <a:schemeClr val="tx1">
                    <a:lumMod val="15000"/>
                    <a:lumOff val="85000"/>
                  </a:schemeClr>
                </a:solidFill>
              </a:ln>
              <a:effectLst/>
            </c:spPr>
          </c:marker>
          <c:dLbls>
            <c:dLbl>
              <c:idx val="4"/>
              <c:dLblPos val="t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0431-41D9-B60D-010D477353B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0">
                <a:spAutoFit/>
              </a:bodyPr>
              <a:lstStyle/>
              <a:p>
                <a:pPr algn="ctr">
                  <a:defRPr lang="en-US" sz="1400" b="1" i="0" u="none" strike="noStrike" kern="1200" baseline="0">
                    <a:solidFill>
                      <a:srgbClr val="002060"/>
                    </a:solidFill>
                    <a:latin typeface="+mn-lt"/>
                    <a:ea typeface="+mn-ea"/>
                    <a:cs typeface="+mn-cs"/>
                  </a:defRPr>
                </a:pPr>
                <a:endParaRPr lang="he-IL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errBars>
            <c:errDir val="x"/>
            <c:errBarType val="minus"/>
            <c:errValType val="cust"/>
            <c:noEndCap val="0"/>
            <c:plus>
              <c:numRef>
                <c:f>'גרף משקולת 2'!$G$8:$G$12</c:f>
                <c:numCache>
                  <c:formatCode>General</c:formatCode>
                  <c:ptCount val="5"/>
                  <c:pt idx="0">
                    <c:v>0.1</c:v>
                  </c:pt>
                  <c:pt idx="1">
                    <c:v>3.2200000000000006E-2</c:v>
                  </c:pt>
                  <c:pt idx="2">
                    <c:v>2.0000000000000018E-2</c:v>
                  </c:pt>
                  <c:pt idx="3">
                    <c:v>6.0000000000000026E-2</c:v>
                  </c:pt>
                  <c:pt idx="4">
                    <c:v>5.999999999999997E-2</c:v>
                  </c:pt>
                </c:numCache>
              </c:numRef>
            </c:plus>
            <c:minus>
              <c:numRef>
                <c:f>'גרף משקולת 2'!$G$8:$G$12</c:f>
                <c:numCache>
                  <c:formatCode>General</c:formatCode>
                  <c:ptCount val="5"/>
                  <c:pt idx="0">
                    <c:v>0.1</c:v>
                  </c:pt>
                  <c:pt idx="1">
                    <c:v>3.2200000000000006E-2</c:v>
                  </c:pt>
                  <c:pt idx="2">
                    <c:v>2.0000000000000018E-2</c:v>
                  </c:pt>
                  <c:pt idx="3">
                    <c:v>6.0000000000000026E-2</c:v>
                  </c:pt>
                  <c:pt idx="4">
                    <c:v>5.999999999999997E-2</c:v>
                  </c:pt>
                </c:numCache>
              </c:numRef>
            </c:minus>
            <c:spPr>
              <a:noFill/>
              <a:ln w="180975" cap="flat" cmpd="sng" algn="ctr">
                <a:solidFill>
                  <a:schemeClr val="bg1">
                    <a:lumMod val="75000"/>
                  </a:schemeClr>
                </a:solidFill>
                <a:round/>
              </a:ln>
              <a:effectLst/>
            </c:spPr>
          </c:errBars>
          <c:xVal>
            <c:numRef>
              <c:f>'גרף משקולת 2'!$D$8:$D$12</c:f>
              <c:numCache>
                <c:formatCode>0%</c:formatCode>
                <c:ptCount val="5"/>
                <c:pt idx="0">
                  <c:v>0.19</c:v>
                </c:pt>
                <c:pt idx="1">
                  <c:v>0.22220000000000001</c:v>
                </c:pt>
                <c:pt idx="2">
                  <c:v>0.23</c:v>
                </c:pt>
                <c:pt idx="3">
                  <c:v>0.27</c:v>
                </c:pt>
                <c:pt idx="4">
                  <c:v>0.28999999999999998</c:v>
                </c:pt>
              </c:numCache>
            </c:numRef>
          </c:xVal>
          <c:yVal>
            <c:numRef>
              <c:f>'גרף משקולת 2'!$E$8:$E$12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7-0431-41D9-B60D-010D477353BA}"/>
            </c:ext>
          </c:extLst>
        </c:ser>
        <c:ser>
          <c:idx val="2"/>
          <c:order val="2"/>
          <c:tx>
            <c:v>תוויות</c:v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dLbls>
            <c:dLbl>
              <c:idx val="0"/>
              <c:tx>
                <c:rich>
                  <a:bodyPr/>
                  <a:lstStyle/>
                  <a:p>
                    <a:fld id="{A8A65ACD-3B8E-452D-B417-E689A9114AE0}" type="CELLRANGE">
                      <a:rPr lang="en-US"/>
                      <a:pPr/>
                      <a:t>[CELLRANGE]</a:t>
                    </a:fld>
                    <a:endParaRPr lang="he-IL"/>
                  </a:p>
                </c:rich>
              </c:tx>
              <c:dLblPos val="l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8-0431-41D9-B60D-010D477353BA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FFB69082-0EFA-4ABA-AD62-1561231BE656}" type="CELLRANGE">
                      <a:rPr lang="he-IL"/>
                      <a:pPr/>
                      <a:t>[CELLRANGE]</a:t>
                    </a:fld>
                    <a:endParaRPr lang="he-IL"/>
                  </a:p>
                </c:rich>
              </c:tx>
              <c:dLblPos val="l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9-0431-41D9-B60D-010D477353BA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0EF079F8-1FC1-4AE8-A60F-10E060372861}" type="CELLRANGE">
                      <a:rPr lang="he-IL"/>
                      <a:pPr/>
                      <a:t>[CELLRANGE]</a:t>
                    </a:fld>
                    <a:endParaRPr lang="he-IL"/>
                  </a:p>
                </c:rich>
              </c:tx>
              <c:dLblPos val="l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A-0431-41D9-B60D-010D477353BA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0ADEB827-C873-4FB3-B015-6DAC8C74C9CC}" type="CELLRANGE">
                      <a:rPr lang="he-IL"/>
                      <a:pPr/>
                      <a:t>[CELLRANGE]</a:t>
                    </a:fld>
                    <a:endParaRPr lang="he-IL"/>
                  </a:p>
                </c:rich>
              </c:tx>
              <c:dLblPos val="l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B-0431-41D9-B60D-010D477353BA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8846428D-0BA5-4BD3-AD74-F5C8E800B93D}" type="CELLRANGE">
                      <a:rPr lang="he-IL"/>
                      <a:pPr/>
                      <a:t>[CELLRANGE]</a:t>
                    </a:fld>
                    <a:endParaRPr lang="he-IL"/>
                  </a:p>
                </c:rich>
              </c:tx>
              <c:dLblPos val="l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C-0431-41D9-B60D-010D477353BA}"/>
                </c:ext>
              </c:extLst>
            </c:dLbl>
            <c:spPr>
              <a:solidFill>
                <a:sysClr val="window" lastClr="FFFFFF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he-IL"/>
              </a:p>
            </c:txPr>
            <c:dLblPos val="l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0"/>
              </c:ext>
            </c:extLst>
          </c:dLbls>
          <c:xVal>
            <c:numRef>
              <c:f>'גרף משקולת 2'!$F$8:$F$12</c:f>
              <c:numCache>
                <c:formatCode>0%</c:formatCode>
                <c:ptCount val="5"/>
                <c:pt idx="0">
                  <c:v>0.05</c:v>
                </c:pt>
                <c:pt idx="1">
                  <c:v>0.05</c:v>
                </c:pt>
                <c:pt idx="2">
                  <c:v>0.05</c:v>
                </c:pt>
                <c:pt idx="3">
                  <c:v>0.05</c:v>
                </c:pt>
                <c:pt idx="4">
                  <c:v>0.05</c:v>
                </c:pt>
              </c:numCache>
            </c:numRef>
          </c:xVal>
          <c:yVal>
            <c:numRef>
              <c:f>'גרף משקולת 2'!$E$8:$E$12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'גרף משקולת 2'!$B$8:$B$12</c15:f>
                <c15:dlblRangeCache>
                  <c:ptCount val="5"/>
                  <c:pt idx="0">
                    <c:v>Team 1</c:v>
                  </c:pt>
                  <c:pt idx="1">
                    <c:v>Team 5</c:v>
                  </c:pt>
                  <c:pt idx="2">
                    <c:v>Team 3</c:v>
                  </c:pt>
                  <c:pt idx="3">
                    <c:v>Team 4</c:v>
                  </c:pt>
                  <c:pt idx="4">
                    <c:v>Team 2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D-0431-41D9-B60D-010D477353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61988703"/>
        <c:axId val="1761973311"/>
      </c:scatterChart>
      <c:valAx>
        <c:axId val="1761988703"/>
        <c:scaling>
          <c:orientation val="minMax"/>
          <c:max val="0.30000000000000004"/>
          <c:min val="5.000000000000001E-2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bg1">
                    <a:lumMod val="75000"/>
                  </a:schemeClr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defRPr>
            </a:pPr>
            <a:endParaRPr lang="he-IL"/>
          </a:p>
        </c:txPr>
        <c:crossAx val="1761973311"/>
        <c:crosses val="autoZero"/>
        <c:crossBetween val="midCat"/>
        <c:majorUnit val="5.000000000000001E-2"/>
      </c:valAx>
      <c:valAx>
        <c:axId val="1761973311"/>
        <c:scaling>
          <c:orientation val="minMax"/>
          <c:max val="6"/>
        </c:scaling>
        <c:delete val="0"/>
        <c:axPos val="l"/>
        <c:numFmt formatCode="General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97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e-IL"/>
          </a:p>
        </c:txPr>
        <c:crossAx val="1761988703"/>
        <c:crosses val="autoZero"/>
        <c:crossBetween val="midCat"/>
        <c:majorUnit val="1"/>
      </c:valAx>
      <c:spPr>
        <a:noFill/>
        <a:ln w="6350"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he-IL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1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2000" b="0" i="0" u="none" strike="noStrike" kern="1200" spc="0" baseline="0">
                <a:solidFill>
                  <a:sysClr val="windowText" lastClr="000000"/>
                </a:solidFill>
                <a:latin typeface="Open Sans Hebrew Condensed" panose="00000506000000000000" pitchFamily="2" charset="-79"/>
                <a:ea typeface="+mn-ea"/>
                <a:cs typeface="Open Sans Hebrew Condensed" panose="00000506000000000000" pitchFamily="2" charset="-79"/>
              </a:defRPr>
            </a:pPr>
            <a:r>
              <a:rPr lang="he-IL" sz="2000">
                <a:solidFill>
                  <a:sysClr val="windowText" lastClr="000000"/>
                </a:solidFill>
              </a:rPr>
              <a:t>מכירות </a:t>
            </a:r>
            <a:r>
              <a:rPr lang="en-US" sz="2000" b="0" i="0" u="none" strike="noStrike" kern="1200" spc="0" baseline="0">
                <a:solidFill>
                  <a:sysClr val="windowText" lastClr="000000"/>
                </a:solidFill>
                <a:latin typeface="Open Sans Hebrew Condensed" panose="00000506000000000000" pitchFamily="2" charset="-79"/>
                <a:cs typeface="Open Sans Hebrew Condensed" panose="00000506000000000000" pitchFamily="2" charset="-79"/>
              </a:rPr>
              <a:t> </a:t>
            </a:r>
            <a:r>
              <a:rPr lang="he-IL" sz="2000" b="0" i="0" u="none" strike="noStrike" kern="1200" spc="0" baseline="0">
                <a:solidFill>
                  <a:sysClr val="windowText" lastClr="000000"/>
                </a:solidFill>
                <a:latin typeface="Open Sans Hebrew Condensed" panose="00000506000000000000" pitchFamily="2" charset="-79"/>
                <a:cs typeface="Open Sans Hebrew Condensed" panose="00000506000000000000" pitchFamily="2" charset="-79"/>
              </a:rPr>
              <a:t>2022</a:t>
            </a:r>
            <a:r>
              <a:rPr lang="en-US" sz="2000" b="0" i="0" u="none" strike="noStrike" kern="1200" spc="0" baseline="0">
                <a:solidFill>
                  <a:sysClr val="windowText" lastClr="000000"/>
                </a:solidFill>
                <a:latin typeface="Open Sans Hebrew Condensed" panose="00000506000000000000" pitchFamily="2" charset="-79"/>
                <a:cs typeface="Open Sans Hebrew Condensed" panose="00000506000000000000" pitchFamily="2" charset="-79"/>
              </a:rPr>
              <a:t> VS </a:t>
            </a:r>
            <a:r>
              <a:rPr lang="he-IL" sz="2000" b="0" i="0" u="none" strike="noStrike" kern="1200" spc="0" baseline="0">
                <a:solidFill>
                  <a:sysClr val="windowText" lastClr="000000"/>
                </a:solidFill>
                <a:latin typeface="Open Sans Hebrew Condensed" panose="00000506000000000000" pitchFamily="2" charset="-79"/>
                <a:cs typeface="Open Sans Hebrew Condensed" panose="00000506000000000000" pitchFamily="2" charset="-79"/>
              </a:rPr>
              <a:t>2023 </a:t>
            </a:r>
            <a:endParaRPr lang="en-US" sz="2000" b="0" i="0" u="none" strike="noStrike" kern="1200" spc="0" baseline="0">
              <a:solidFill>
                <a:sysClr val="windowText" lastClr="000000"/>
              </a:solidFill>
              <a:latin typeface="Open Sans Hebrew Condensed" panose="00000506000000000000" pitchFamily="2" charset="-79"/>
              <a:cs typeface="Open Sans Hebrew Condensed" panose="00000506000000000000" pitchFamily="2" charset="-79"/>
            </a:endParaRPr>
          </a:p>
          <a:p>
            <a:pPr marL="0" marR="0" lvl="0" indent="0" algn="ctr" defTabSz="914400" rtl="1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2000">
                <a:solidFill>
                  <a:sysClr val="windowText" lastClr="000000"/>
                </a:solidFill>
                <a:latin typeface="Open Sans Hebrew Condensed" panose="00000506000000000000" pitchFamily="2" charset="-79"/>
                <a:cs typeface="Open Sans Hebrew Condensed" panose="00000506000000000000" pitchFamily="2" charset="-79"/>
              </a:defRPr>
            </a:pPr>
            <a:endParaRPr lang="en-US" sz="2000">
              <a:solidFill>
                <a:sysClr val="windowText" lastClr="000000"/>
              </a:solidFill>
            </a:endParaRPr>
          </a:p>
        </c:rich>
      </c:tx>
      <c:layout>
        <c:manualLayout>
          <c:xMode val="edge"/>
          <c:yMode val="edge"/>
          <c:x val="0.75828988265549679"/>
          <c:y val="1.0634834029308029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2000" b="0" i="0" u="none" strike="noStrike" kern="1200" spc="0" baseline="0">
              <a:solidFill>
                <a:sysClr val="windowText" lastClr="000000"/>
              </a:solidFill>
              <a:latin typeface="Open Sans Hebrew Condensed" panose="00000506000000000000" pitchFamily="2" charset="-79"/>
              <a:ea typeface="+mn-ea"/>
              <a:cs typeface="Open Sans Hebrew Condensed" panose="00000506000000000000" pitchFamily="2" charset="-79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8.2513106227256827E-2"/>
          <c:y val="0.21820710105375959"/>
          <c:w val="0.85917529850789709"/>
          <c:h val="0.71619456123145042"/>
        </c:manualLayout>
      </c:layout>
      <c:scatterChart>
        <c:scatterStyle val="lineMarker"/>
        <c:varyColors val="0"/>
        <c:ser>
          <c:idx val="0"/>
          <c:order val="0"/>
          <c:tx>
            <c:strRef>
              <c:f>'גרף משקולת 3'!$D$7</c:f>
              <c:strCache>
                <c:ptCount val="1"/>
                <c:pt idx="0">
                  <c:v>2023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11"/>
            <c:spPr>
              <a:solidFill>
                <a:srgbClr val="006EA4"/>
              </a:solidFill>
              <a:ln w="6350">
                <a:solidFill>
                  <a:srgbClr val="C4C6C7"/>
                </a:solidFill>
              </a:ln>
              <a:effectLst/>
            </c:spPr>
          </c:marker>
          <c:dLbls>
            <c:dLbl>
              <c:idx val="0"/>
              <c:spPr>
                <a:solidFill>
                  <a:schemeClr val="bg1"/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0">
                  <a:noAutofit/>
                </a:bodyPr>
                <a:lstStyle/>
                <a:p>
                  <a:pPr algn="ctr" rtl="0">
                    <a:defRPr lang="en-US" sz="1200" b="1" i="0" u="none" strike="noStrike" kern="1200" baseline="0">
                      <a:solidFill>
                        <a:sysClr val="windowText" lastClr="000000"/>
                      </a:solidFill>
                      <a:latin typeface="Calibri" panose="020F0502020204030204" pitchFamily="34" charset="0"/>
                      <a:ea typeface="Calibri" panose="020F0502020204030204" pitchFamily="34" charset="0"/>
                      <a:cs typeface="Calibri" panose="020F0502020204030204" pitchFamily="34" charset="0"/>
                    </a:defRPr>
                  </a:pPr>
                  <a:endParaRPr lang="he-IL"/>
                </a:p>
              </c:txPr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1404563345365359"/>
                      <c:h val="6.296283382108038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0-BBB8-4AE5-947C-4D294CC8AE0B}"/>
                </c:ext>
              </c:extLst>
            </c:dLbl>
            <c:spPr>
              <a:solidFill>
                <a:schemeClr val="bg1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0">
                <a:spAutoFit/>
              </a:bodyPr>
              <a:lstStyle/>
              <a:p>
                <a:pPr algn="ctr" rtl="0">
                  <a:defRPr lang="en-US" sz="1200" b="1" i="0" u="none" strike="noStrike" kern="1200" baseline="0">
                    <a:solidFill>
                      <a:sysClr val="windowText" lastClr="000000"/>
                    </a:solidFill>
                    <a:latin typeface="Calibri" panose="020F0502020204030204" pitchFamily="34" charset="0"/>
                    <a:ea typeface="Calibri" panose="020F0502020204030204" pitchFamily="34" charset="0"/>
                    <a:cs typeface="Calibri" panose="020F0502020204030204" pitchFamily="34" charset="0"/>
                  </a:defRPr>
                </a:pPr>
                <a:endParaRPr lang="he-IL"/>
              </a:p>
            </c:txPr>
            <c:dLblPos val="r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'גרף משקולת 3'!$D$8:$D$12</c:f>
              <c:numCache>
                <c:formatCode>"₪"\ #,##0</c:formatCode>
                <c:ptCount val="5"/>
                <c:pt idx="0">
                  <c:v>16653</c:v>
                </c:pt>
                <c:pt idx="1">
                  <c:v>14629</c:v>
                </c:pt>
                <c:pt idx="2">
                  <c:v>13722</c:v>
                </c:pt>
                <c:pt idx="3">
                  <c:v>10427</c:v>
                </c:pt>
                <c:pt idx="4">
                  <c:v>9531</c:v>
                </c:pt>
              </c:numCache>
            </c:numRef>
          </c:xVal>
          <c:yVal>
            <c:numRef>
              <c:f>'גרף משקולת 3'!$E$8:$E$12</c:f>
              <c:numCache>
                <c:formatCode>General</c:formatCode>
                <c:ptCount val="5"/>
                <c:pt idx="0">
                  <c:v>5</c:v>
                </c:pt>
                <c:pt idx="1">
                  <c:v>4</c:v>
                </c:pt>
                <c:pt idx="2">
                  <c:v>3</c:v>
                </c:pt>
                <c:pt idx="3">
                  <c:v>2</c:v>
                </c:pt>
                <c:pt idx="4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BBB8-4AE5-947C-4D294CC8AE0B}"/>
            </c:ext>
          </c:extLst>
        </c:ser>
        <c:ser>
          <c:idx val="1"/>
          <c:order val="1"/>
          <c:tx>
            <c:strRef>
              <c:f>'גרף משקולת 3'!$C$7</c:f>
              <c:strCache>
                <c:ptCount val="1"/>
                <c:pt idx="0">
                  <c:v>2022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10"/>
            <c:spPr>
              <a:solidFill>
                <a:schemeClr val="bg1">
                  <a:alpha val="96000"/>
                </a:schemeClr>
              </a:solidFill>
              <a:ln w="15875">
                <a:solidFill>
                  <a:srgbClr val="006EA4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rtl="0"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alibri" panose="020F0502020204030204" pitchFamily="34" charset="0"/>
                    <a:ea typeface="Calibri" panose="020F0502020204030204" pitchFamily="34" charset="0"/>
                    <a:cs typeface="Calibri" panose="020F0502020204030204" pitchFamily="34" charset="0"/>
                  </a:defRPr>
                </a:pPr>
                <a:endParaRPr lang="he-IL"/>
              </a:p>
            </c:txPr>
            <c:dLblPos val="l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errBars>
            <c:errDir val="x"/>
            <c:errBarType val="both"/>
            <c:errValType val="cust"/>
            <c:noEndCap val="1"/>
            <c:plus>
              <c:numLit>
                <c:formatCode>General</c:formatCode>
                <c:ptCount val="5"/>
                <c:pt idx="0">
                  <c:v>2302</c:v>
                </c:pt>
                <c:pt idx="1">
                  <c:v>2782</c:v>
                </c:pt>
                <c:pt idx="2">
                  <c:v>716</c:v>
                </c:pt>
                <c:pt idx="3">
                  <c:v>2484</c:v>
                </c:pt>
                <c:pt idx="4">
                  <c:v>1496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noFill/>
              <a:ln w="12700" cap="flat" cmpd="sng" algn="ctr">
                <a:solidFill>
                  <a:schemeClr val="tx1">
                    <a:lumMod val="85000"/>
                    <a:lumOff val="15000"/>
                  </a:schemeClr>
                </a:solidFill>
                <a:round/>
              </a:ln>
              <a:effectLst/>
            </c:spPr>
          </c:errBars>
          <c:xVal>
            <c:numRef>
              <c:f>'גרף משקולת 3'!$C$8:$C$12</c:f>
              <c:numCache>
                <c:formatCode>"₪"\ #,##0</c:formatCode>
                <c:ptCount val="5"/>
                <c:pt idx="0">
                  <c:v>14351</c:v>
                </c:pt>
                <c:pt idx="1">
                  <c:v>11847</c:v>
                </c:pt>
                <c:pt idx="2">
                  <c:v>13006</c:v>
                </c:pt>
                <c:pt idx="3">
                  <c:v>7943</c:v>
                </c:pt>
                <c:pt idx="4">
                  <c:v>8035</c:v>
                </c:pt>
              </c:numCache>
            </c:numRef>
          </c:xVal>
          <c:yVal>
            <c:numRef>
              <c:f>'גרף משקולת 3'!$E$8:$E$12</c:f>
              <c:numCache>
                <c:formatCode>General</c:formatCode>
                <c:ptCount val="5"/>
                <c:pt idx="0">
                  <c:v>5</c:v>
                </c:pt>
                <c:pt idx="1">
                  <c:v>4</c:v>
                </c:pt>
                <c:pt idx="2">
                  <c:v>3</c:v>
                </c:pt>
                <c:pt idx="3">
                  <c:v>2</c:v>
                </c:pt>
                <c:pt idx="4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BBB8-4AE5-947C-4D294CC8AE0B}"/>
            </c:ext>
          </c:extLst>
        </c:ser>
        <c:ser>
          <c:idx val="2"/>
          <c:order val="2"/>
          <c:tx>
            <c:v>תוויות</c:v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dLbls>
            <c:dLbl>
              <c:idx val="0"/>
              <c:tx>
                <c:rich>
                  <a:bodyPr/>
                  <a:lstStyle/>
                  <a:p>
                    <a:fld id="{1D590B80-E4B4-4391-A159-00A3A28375FE}" type="CELLRANGE">
                      <a:rPr lang="he-IL"/>
                      <a:pPr/>
                      <a:t>[CELLRANGE]</a:t>
                    </a:fld>
                    <a:endParaRPr lang="he-IL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3-BBB8-4AE5-947C-4D294CC8AE0B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00A72574-9119-4912-8562-6E707391F0C1}" type="CELLRANGE">
                      <a:rPr lang="he-IL"/>
                      <a:pPr/>
                      <a:t>[CELLRANGE]</a:t>
                    </a:fld>
                    <a:endParaRPr lang="he-IL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4-BBB8-4AE5-947C-4D294CC8AE0B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7F9F6F29-949F-48F8-9C80-97B3244EEFA0}" type="CELLRANGE">
                      <a:rPr lang="he-IL"/>
                      <a:pPr/>
                      <a:t>[CELLRANGE]</a:t>
                    </a:fld>
                    <a:endParaRPr lang="he-IL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5-BBB8-4AE5-947C-4D294CC8AE0B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4C3E1EDE-FBBA-452E-8595-F7D3BD476568}" type="CELLRANGE">
                      <a:rPr lang="he-IL"/>
                      <a:pPr/>
                      <a:t>[CELLRANGE]</a:t>
                    </a:fld>
                    <a:endParaRPr lang="he-IL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6-BBB8-4AE5-947C-4D294CC8AE0B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F19E6DAB-351D-4328-B63B-A2723DA31BF9}" type="CELLRANGE">
                      <a:rPr lang="he-IL"/>
                      <a:pPr/>
                      <a:t>[CELLRANGE]</a:t>
                    </a:fld>
                    <a:endParaRPr lang="he-IL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7-BBB8-4AE5-947C-4D294CC8AE0B}"/>
                </c:ext>
              </c:extLst>
            </c:dLbl>
            <c:spPr>
              <a:solidFill>
                <a:sysClr val="window" lastClr="FFFFFF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0">
                <a:spAutoFit/>
              </a:bodyPr>
              <a:lstStyle/>
              <a:p>
                <a:pPr algn="ctr" rtl="0">
                  <a:defRPr lang="en-US" sz="1400" b="1" i="0" u="none" strike="noStrike" kern="1200" baseline="0">
                    <a:solidFill>
                      <a:sysClr val="windowText" lastClr="000000"/>
                    </a:solidFill>
                    <a:latin typeface="Calibri" panose="020F0502020204030204" pitchFamily="34" charset="0"/>
                    <a:ea typeface="Calibri" panose="020F0502020204030204" pitchFamily="34" charset="0"/>
                    <a:cs typeface="Calibri" panose="020F0502020204030204" pitchFamily="34" charset="0"/>
                  </a:defRPr>
                </a:pPr>
                <a:endParaRPr lang="he-IL"/>
              </a:p>
            </c:txPr>
            <c:dLblPos val="ctr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0"/>
              </c:ext>
            </c:extLst>
          </c:dLbls>
          <c:xVal>
            <c:numRef>
              <c:f>'גרף משקולת 3'!$G$8:$G$12</c:f>
              <c:numCache>
                <c:formatCode>"₪"\ #,##0</c:formatCode>
                <c:ptCount val="5"/>
                <c:pt idx="0">
                  <c:v>4000</c:v>
                </c:pt>
                <c:pt idx="1">
                  <c:v>4000</c:v>
                </c:pt>
                <c:pt idx="2">
                  <c:v>4000</c:v>
                </c:pt>
                <c:pt idx="3">
                  <c:v>4000</c:v>
                </c:pt>
                <c:pt idx="4">
                  <c:v>4000</c:v>
                </c:pt>
              </c:numCache>
            </c:numRef>
          </c:xVal>
          <c:yVal>
            <c:numRef>
              <c:f>'גרף משקולת 3'!$E$8:$E$12</c:f>
              <c:numCache>
                <c:formatCode>General</c:formatCode>
                <c:ptCount val="5"/>
                <c:pt idx="0">
                  <c:v>5</c:v>
                </c:pt>
                <c:pt idx="1">
                  <c:v>4</c:v>
                </c:pt>
                <c:pt idx="2">
                  <c:v>3</c:v>
                </c:pt>
                <c:pt idx="3">
                  <c:v>2</c:v>
                </c:pt>
                <c:pt idx="4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'גרף משקולת 3'!$B$8:$B$12</c15:f>
                <c15:dlblRangeCache>
                  <c:ptCount val="5"/>
                  <c:pt idx="0">
                    <c:v>מוצר 1</c:v>
                  </c:pt>
                  <c:pt idx="1">
                    <c:v>מוצר 2</c:v>
                  </c:pt>
                  <c:pt idx="2">
                    <c:v>מוצר 3</c:v>
                  </c:pt>
                  <c:pt idx="3">
                    <c:v>מוצר 4</c:v>
                  </c:pt>
                  <c:pt idx="4">
                    <c:v>מוצר 5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8-BBB8-4AE5-947C-4D294CC8AE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48136016"/>
        <c:axId val="1548150992"/>
      </c:scatterChart>
      <c:valAx>
        <c:axId val="1548136016"/>
        <c:scaling>
          <c:orientation val="minMax"/>
          <c:max val="20000"/>
          <c:min val="4000"/>
        </c:scaling>
        <c:delete val="0"/>
        <c:axPos val="b"/>
        <c:numFmt formatCode="&quot;₪&quot;\ #,##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bg1">
                    <a:lumMod val="85000"/>
                  </a:schemeClr>
                </a:solidFill>
                <a:latin typeface="Open Sans Hebrew Condensed" panose="00000506000000000000" pitchFamily="2" charset="-79"/>
                <a:ea typeface="+mn-ea"/>
                <a:cs typeface="Open Sans Hebrew Condensed" panose="00000506000000000000" pitchFamily="2" charset="-79"/>
              </a:defRPr>
            </a:pPr>
            <a:endParaRPr lang="he-IL"/>
          </a:p>
        </c:txPr>
        <c:crossAx val="1548150992"/>
        <c:crosses val="autoZero"/>
        <c:crossBetween val="midCat"/>
      </c:valAx>
      <c:valAx>
        <c:axId val="1548150992"/>
        <c:scaling>
          <c:orientation val="minMax"/>
          <c:max val="5.5"/>
          <c:min val="0"/>
        </c:scaling>
        <c:delete val="1"/>
        <c:axPos val="l"/>
        <c:majorGridlines>
          <c:spPr>
            <a:ln w="9525" cap="flat" cmpd="sng" algn="ctr">
              <a:solidFill>
                <a:schemeClr val="bg1">
                  <a:lumMod val="9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crossAx val="1548136016"/>
        <c:crosses val="autoZero"/>
        <c:crossBetween val="midCat"/>
        <c:majorUnit val="1"/>
      </c:valAx>
      <c:spPr>
        <a:noFill/>
        <a:ln>
          <a:noFill/>
        </a:ln>
        <a:effectLst/>
      </c:spPr>
    </c:plotArea>
    <c:legend>
      <c:legendPos val="t"/>
      <c:legendEntry>
        <c:idx val="2"/>
        <c:delete val="1"/>
      </c:legendEntry>
      <c:layout>
        <c:manualLayout>
          <c:xMode val="edge"/>
          <c:yMode val="edge"/>
          <c:x val="0.84150178688784805"/>
          <c:y val="7.7762466279644796E-2"/>
          <c:w val="0.15735785035286429"/>
          <c:h val="7.723166183174472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n-US" sz="1200" b="1" i="0" u="none" strike="noStrike" kern="1200" baseline="0">
              <a:solidFill>
                <a:sysClr val="windowText" lastClr="000000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he-IL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he-I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33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197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33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1197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1197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197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862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33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197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33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1197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1197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197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862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hyperlink" Target="https://2dpoint.co.il/" TargetMode="Externa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hyperlink" Target="https://2dpoint.co.il/" TargetMode="External"/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hyperlink" Target="https://2dpoint.co.il/" TargetMode="Externa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380999</xdr:colOff>
      <xdr:row>5</xdr:row>
      <xdr:rowOff>68580</xdr:rowOff>
    </xdr:from>
    <xdr:to>
      <xdr:col>21</xdr:col>
      <xdr:colOff>507999</xdr:colOff>
      <xdr:row>26</xdr:row>
      <xdr:rowOff>152400</xdr:rowOff>
    </xdr:to>
    <xdr:graphicFrame macro="">
      <xdr:nvGraphicFramePr>
        <xdr:cNvPr id="14" name="תרשים 2">
          <a:extLst>
            <a:ext uri="{FF2B5EF4-FFF2-40B4-BE49-F238E27FC236}">
              <a16:creationId xmlns:a16="http://schemas.microsoft.com/office/drawing/2014/main" id="{E7B167E4-9E4E-4F8B-B9C6-0F2B5F81F5F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21</xdr:col>
      <xdr:colOff>524934</xdr:colOff>
      <xdr:row>4</xdr:row>
      <xdr:rowOff>0</xdr:rowOff>
    </xdr:to>
    <xdr:grpSp>
      <xdr:nvGrpSpPr>
        <xdr:cNvPr id="19" name="קבוצה 18">
          <a:extLst>
            <a:ext uri="{FF2B5EF4-FFF2-40B4-BE49-F238E27FC236}">
              <a16:creationId xmlns:a16="http://schemas.microsoft.com/office/drawing/2014/main" id="{C06758EB-F88A-49D9-84EC-796F769BE1C9}"/>
            </a:ext>
          </a:extLst>
        </xdr:cNvPr>
        <xdr:cNvGrpSpPr/>
      </xdr:nvGrpSpPr>
      <xdr:grpSpPr>
        <a:xfrm>
          <a:off x="9974359866" y="0"/>
          <a:ext cx="13792201" cy="745067"/>
          <a:chOff x="9973379085" y="4749799"/>
          <a:chExt cx="13944601" cy="745067"/>
        </a:xfrm>
      </xdr:grpSpPr>
      <xdr:grpSp>
        <xdr:nvGrpSpPr>
          <xdr:cNvPr id="20" name="קבוצה 19">
            <a:extLst>
              <a:ext uri="{FF2B5EF4-FFF2-40B4-BE49-F238E27FC236}">
                <a16:creationId xmlns:a16="http://schemas.microsoft.com/office/drawing/2014/main" id="{B478E9CF-E92C-A8E4-3893-A036CA300B4A}"/>
              </a:ext>
            </a:extLst>
          </xdr:cNvPr>
          <xdr:cNvGrpSpPr/>
        </xdr:nvGrpSpPr>
        <xdr:grpSpPr>
          <a:xfrm>
            <a:off x="9973379085" y="4749799"/>
            <a:ext cx="13944601" cy="745067"/>
            <a:chOff x="10973698569" y="403860"/>
            <a:chExt cx="13404171" cy="883920"/>
          </a:xfrm>
        </xdr:grpSpPr>
        <xdr:sp macro="" textlink="">
          <xdr:nvSpPr>
            <xdr:cNvPr id="22" name="מלבן 21">
              <a:hlinkClick xmlns:r="http://schemas.openxmlformats.org/officeDocument/2006/relationships" r:id="rId2"/>
              <a:extLst>
                <a:ext uri="{FF2B5EF4-FFF2-40B4-BE49-F238E27FC236}">
                  <a16:creationId xmlns:a16="http://schemas.microsoft.com/office/drawing/2014/main" id="{27EC6186-EF2F-D5C3-6D40-224431797437}"/>
                </a:ext>
              </a:extLst>
            </xdr:cNvPr>
            <xdr:cNvSpPr/>
          </xdr:nvSpPr>
          <xdr:spPr>
            <a:xfrm>
              <a:off x="10973714400" y="403860"/>
              <a:ext cx="13388340" cy="883920"/>
            </a:xfrm>
            <a:prstGeom prst="rect">
              <a:avLst/>
            </a:prstGeom>
            <a:ln>
              <a:noFill/>
            </a:ln>
          </xdr:spPr>
          <xdr:style>
            <a:lnRef idx="2">
              <a:schemeClr val="dk1">
                <a:shade val="50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1" anchor="t"/>
            <a:lstStyle/>
            <a:p>
              <a:pPr algn="r" rtl="1"/>
              <a:endParaRPr lang="he-IL" sz="1100"/>
            </a:p>
          </xdr:txBody>
        </xdr:sp>
        <xdr:sp macro="" textlink="">
          <xdr:nvSpPr>
            <xdr:cNvPr id="23" name="תרשים זרימה: תהליך 22">
              <a:extLst>
                <a:ext uri="{FF2B5EF4-FFF2-40B4-BE49-F238E27FC236}">
                  <a16:creationId xmlns:a16="http://schemas.microsoft.com/office/drawing/2014/main" id="{03B1DDCA-FA63-ADDC-8C09-9F83F1526165}"/>
                </a:ext>
              </a:extLst>
            </xdr:cNvPr>
            <xdr:cNvSpPr/>
          </xdr:nvSpPr>
          <xdr:spPr>
            <a:xfrm>
              <a:off x="10973698569" y="554144"/>
              <a:ext cx="13404171" cy="609599"/>
            </a:xfrm>
            <a:prstGeom prst="flowChartProcess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1" anchor="ctr"/>
            <a:lstStyle/>
            <a:p>
              <a:pPr algn="ctr" rtl="1"/>
              <a:r>
                <a:rPr lang="he-IL" sz="3200" b="1" i="0" baseline="0">
                  <a:solidFill>
                    <a:schemeClr val="lt1"/>
                  </a:solidFill>
                  <a:effectLst/>
                  <a:latin typeface="Heebo SemiBold" pitchFamily="2" charset="-79"/>
                  <a:ea typeface="+mn-ea"/>
                  <a:cs typeface="Heebo SemiBold" pitchFamily="2" charset="-79"/>
                </a:rPr>
                <a:t>גרף משקולת </a:t>
              </a:r>
            </a:p>
          </xdr:txBody>
        </xdr:sp>
        <xdr:sp macro="" textlink="">
          <xdr:nvSpPr>
            <xdr:cNvPr id="24" name="תרשים זרימה: תהליך 23">
              <a:hlinkClick xmlns:r="http://schemas.openxmlformats.org/officeDocument/2006/relationships" r:id="rId2"/>
              <a:extLst>
                <a:ext uri="{FF2B5EF4-FFF2-40B4-BE49-F238E27FC236}">
                  <a16:creationId xmlns:a16="http://schemas.microsoft.com/office/drawing/2014/main" id="{E858F86E-F9BC-E92F-D32F-29C4FF78BB53}"/>
                </a:ext>
              </a:extLst>
            </xdr:cNvPr>
            <xdr:cNvSpPr/>
          </xdr:nvSpPr>
          <xdr:spPr>
            <a:xfrm>
              <a:off x="10973721880" y="740160"/>
              <a:ext cx="1586204" cy="258004"/>
            </a:xfrm>
            <a:prstGeom prst="flowChartProcess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1" anchor="ctr"/>
            <a:lstStyle/>
            <a:p>
              <a:pPr algn="r" rtl="1"/>
              <a:r>
                <a:rPr lang="en-US" sz="2400" b="1" i="0" baseline="0">
                  <a:solidFill>
                    <a:srgbClr val="7FFF00"/>
                  </a:solidFill>
                  <a:effectLst/>
                  <a:latin typeface="Heebo SemiBold" pitchFamily="2" charset="-79"/>
                  <a:ea typeface="+mn-ea"/>
                  <a:cs typeface="Heebo SemiBold" pitchFamily="2" charset="-79"/>
                </a:rPr>
                <a:t>Follow Us</a:t>
              </a:r>
              <a:endParaRPr lang="he-IL" sz="2400" b="1">
                <a:solidFill>
                  <a:srgbClr val="7FFF00"/>
                </a:solidFill>
                <a:effectLst/>
                <a:latin typeface="Heebo SemiBold" pitchFamily="2" charset="-79"/>
                <a:cs typeface="Heebo SemiBold" pitchFamily="2" charset="-79"/>
              </a:endParaRPr>
            </a:p>
          </xdr:txBody>
        </xdr:sp>
      </xdr:grpSp>
      <xdr:pic>
        <xdr:nvPicPr>
          <xdr:cNvPr id="21" name="תמונה 20">
            <a:extLst>
              <a:ext uri="{FF2B5EF4-FFF2-40B4-BE49-F238E27FC236}">
                <a16:creationId xmlns:a16="http://schemas.microsoft.com/office/drawing/2014/main" id="{64B6542F-0357-CFCB-7AF4-CA02F01CD94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985739067" y="4868334"/>
            <a:ext cx="1549405" cy="516468"/>
          </a:xfrm>
          <a:prstGeom prst="rect">
            <a:avLst/>
          </a:prstGeom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380999</xdr:colOff>
      <xdr:row>5</xdr:row>
      <xdr:rowOff>68580</xdr:rowOff>
    </xdr:from>
    <xdr:to>
      <xdr:col>21</xdr:col>
      <xdr:colOff>507999</xdr:colOff>
      <xdr:row>26</xdr:row>
      <xdr:rowOff>152400</xdr:rowOff>
    </xdr:to>
    <xdr:graphicFrame macro="">
      <xdr:nvGraphicFramePr>
        <xdr:cNvPr id="2" name="תרשים 2">
          <a:extLst>
            <a:ext uri="{FF2B5EF4-FFF2-40B4-BE49-F238E27FC236}">
              <a16:creationId xmlns:a16="http://schemas.microsoft.com/office/drawing/2014/main" id="{F9AA66AD-5C3C-4D9E-8818-F1C37C45369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21</xdr:col>
      <xdr:colOff>524934</xdr:colOff>
      <xdr:row>4</xdr:row>
      <xdr:rowOff>0</xdr:rowOff>
    </xdr:to>
    <xdr:grpSp>
      <xdr:nvGrpSpPr>
        <xdr:cNvPr id="3" name="קבוצה 2">
          <a:extLst>
            <a:ext uri="{FF2B5EF4-FFF2-40B4-BE49-F238E27FC236}">
              <a16:creationId xmlns:a16="http://schemas.microsoft.com/office/drawing/2014/main" id="{7C0AC2D0-E5B2-467B-8D10-9E875B340672}"/>
            </a:ext>
          </a:extLst>
        </xdr:cNvPr>
        <xdr:cNvGrpSpPr/>
      </xdr:nvGrpSpPr>
      <xdr:grpSpPr>
        <a:xfrm>
          <a:off x="9974359866" y="0"/>
          <a:ext cx="13792201" cy="745067"/>
          <a:chOff x="9973379085" y="4749799"/>
          <a:chExt cx="13944601" cy="745067"/>
        </a:xfrm>
      </xdr:grpSpPr>
      <xdr:grpSp>
        <xdr:nvGrpSpPr>
          <xdr:cNvPr id="4" name="קבוצה 3">
            <a:extLst>
              <a:ext uri="{FF2B5EF4-FFF2-40B4-BE49-F238E27FC236}">
                <a16:creationId xmlns:a16="http://schemas.microsoft.com/office/drawing/2014/main" id="{7FA8D0AC-E55A-003E-83AB-EC7832E01C5B}"/>
              </a:ext>
            </a:extLst>
          </xdr:cNvPr>
          <xdr:cNvGrpSpPr/>
        </xdr:nvGrpSpPr>
        <xdr:grpSpPr>
          <a:xfrm>
            <a:off x="9973379085" y="4749799"/>
            <a:ext cx="13944601" cy="745067"/>
            <a:chOff x="10973698569" y="403860"/>
            <a:chExt cx="13404171" cy="883920"/>
          </a:xfrm>
        </xdr:grpSpPr>
        <xdr:sp macro="" textlink="">
          <xdr:nvSpPr>
            <xdr:cNvPr id="6" name="מלבן 5">
              <a:hlinkClick xmlns:r="http://schemas.openxmlformats.org/officeDocument/2006/relationships" r:id="rId2"/>
              <a:extLst>
                <a:ext uri="{FF2B5EF4-FFF2-40B4-BE49-F238E27FC236}">
                  <a16:creationId xmlns:a16="http://schemas.microsoft.com/office/drawing/2014/main" id="{2D006AD2-9277-0FCD-0162-E7409B8A1A42}"/>
                </a:ext>
              </a:extLst>
            </xdr:cNvPr>
            <xdr:cNvSpPr/>
          </xdr:nvSpPr>
          <xdr:spPr>
            <a:xfrm>
              <a:off x="10973714400" y="403860"/>
              <a:ext cx="13388340" cy="883920"/>
            </a:xfrm>
            <a:prstGeom prst="rect">
              <a:avLst/>
            </a:prstGeom>
            <a:ln>
              <a:noFill/>
            </a:ln>
          </xdr:spPr>
          <xdr:style>
            <a:lnRef idx="2">
              <a:schemeClr val="dk1">
                <a:shade val="50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1" anchor="t"/>
            <a:lstStyle/>
            <a:p>
              <a:pPr algn="r" rtl="1"/>
              <a:endParaRPr lang="he-IL" sz="1100"/>
            </a:p>
          </xdr:txBody>
        </xdr:sp>
        <xdr:sp macro="" textlink="">
          <xdr:nvSpPr>
            <xdr:cNvPr id="7" name="תרשים זרימה: תהליך 6">
              <a:extLst>
                <a:ext uri="{FF2B5EF4-FFF2-40B4-BE49-F238E27FC236}">
                  <a16:creationId xmlns:a16="http://schemas.microsoft.com/office/drawing/2014/main" id="{915EBB99-7F4E-7B19-99B9-DADF3804ED45}"/>
                </a:ext>
              </a:extLst>
            </xdr:cNvPr>
            <xdr:cNvSpPr/>
          </xdr:nvSpPr>
          <xdr:spPr>
            <a:xfrm>
              <a:off x="10973698569" y="554144"/>
              <a:ext cx="13404171" cy="609599"/>
            </a:xfrm>
            <a:prstGeom prst="flowChartProcess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1" anchor="ctr"/>
            <a:lstStyle/>
            <a:p>
              <a:pPr algn="ctr" rtl="1"/>
              <a:r>
                <a:rPr lang="he-IL" sz="3200" b="1" i="0" baseline="0">
                  <a:solidFill>
                    <a:schemeClr val="lt1"/>
                  </a:solidFill>
                  <a:effectLst/>
                  <a:latin typeface="Heebo SemiBold" pitchFamily="2" charset="-79"/>
                  <a:ea typeface="+mn-ea"/>
                  <a:cs typeface="Heebo SemiBold" pitchFamily="2" charset="-79"/>
                </a:rPr>
                <a:t>גרף משקולת </a:t>
              </a:r>
            </a:p>
          </xdr:txBody>
        </xdr:sp>
        <xdr:sp macro="" textlink="">
          <xdr:nvSpPr>
            <xdr:cNvPr id="8" name="תרשים זרימה: תהליך 7">
              <a:hlinkClick xmlns:r="http://schemas.openxmlformats.org/officeDocument/2006/relationships" r:id="rId2"/>
              <a:extLst>
                <a:ext uri="{FF2B5EF4-FFF2-40B4-BE49-F238E27FC236}">
                  <a16:creationId xmlns:a16="http://schemas.microsoft.com/office/drawing/2014/main" id="{D634C75C-678D-8D37-0EEE-41D2F8370319}"/>
                </a:ext>
              </a:extLst>
            </xdr:cNvPr>
            <xdr:cNvSpPr/>
          </xdr:nvSpPr>
          <xdr:spPr>
            <a:xfrm>
              <a:off x="10973721880" y="740160"/>
              <a:ext cx="1586204" cy="258004"/>
            </a:xfrm>
            <a:prstGeom prst="flowChartProcess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1" anchor="ctr"/>
            <a:lstStyle/>
            <a:p>
              <a:pPr algn="r" rtl="1"/>
              <a:r>
                <a:rPr lang="en-US" sz="2400" b="1" i="0" baseline="0">
                  <a:solidFill>
                    <a:srgbClr val="7FFF00"/>
                  </a:solidFill>
                  <a:effectLst/>
                  <a:latin typeface="Heebo SemiBold" pitchFamily="2" charset="-79"/>
                  <a:ea typeface="+mn-ea"/>
                  <a:cs typeface="Heebo SemiBold" pitchFamily="2" charset="-79"/>
                </a:rPr>
                <a:t>Follow Us</a:t>
              </a:r>
              <a:endParaRPr lang="he-IL" sz="2400" b="1">
                <a:solidFill>
                  <a:srgbClr val="7FFF00"/>
                </a:solidFill>
                <a:effectLst/>
                <a:latin typeface="Heebo SemiBold" pitchFamily="2" charset="-79"/>
                <a:cs typeface="Heebo SemiBold" pitchFamily="2" charset="-79"/>
              </a:endParaRPr>
            </a:p>
          </xdr:txBody>
        </xdr:sp>
      </xdr:grpSp>
      <xdr:pic>
        <xdr:nvPicPr>
          <xdr:cNvPr id="5" name="תמונה 4">
            <a:extLst>
              <a:ext uri="{FF2B5EF4-FFF2-40B4-BE49-F238E27FC236}">
                <a16:creationId xmlns:a16="http://schemas.microsoft.com/office/drawing/2014/main" id="{A8A2461A-A2C2-A91E-1550-A0273ED1B15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985739067" y="4868334"/>
            <a:ext cx="1549405" cy="516468"/>
          </a:xfrm>
          <a:prstGeom prst="rect">
            <a:avLst/>
          </a:prstGeom>
        </xdr:spPr>
      </xdr:pic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338666</xdr:colOff>
      <xdr:row>5</xdr:row>
      <xdr:rowOff>93134</xdr:rowOff>
    </xdr:from>
    <xdr:to>
      <xdr:col>22</xdr:col>
      <xdr:colOff>567267</xdr:colOff>
      <xdr:row>27</xdr:row>
      <xdr:rowOff>16933</xdr:rowOff>
    </xdr:to>
    <xdr:graphicFrame macro="">
      <xdr:nvGraphicFramePr>
        <xdr:cNvPr id="12" name="Chart 1">
          <a:extLst>
            <a:ext uri="{FF2B5EF4-FFF2-40B4-BE49-F238E27FC236}">
              <a16:creationId xmlns:a16="http://schemas.microsoft.com/office/drawing/2014/main" id="{3547494B-4A43-479B-8A8E-ACBD80A56CD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21</xdr:col>
      <xdr:colOff>524934</xdr:colOff>
      <xdr:row>4</xdr:row>
      <xdr:rowOff>0</xdr:rowOff>
    </xdr:to>
    <xdr:grpSp>
      <xdr:nvGrpSpPr>
        <xdr:cNvPr id="13" name="קבוצה 12">
          <a:extLst>
            <a:ext uri="{FF2B5EF4-FFF2-40B4-BE49-F238E27FC236}">
              <a16:creationId xmlns:a16="http://schemas.microsoft.com/office/drawing/2014/main" id="{544C9525-0B5A-427C-B859-3FAF131589AB}"/>
            </a:ext>
          </a:extLst>
        </xdr:cNvPr>
        <xdr:cNvGrpSpPr/>
      </xdr:nvGrpSpPr>
      <xdr:grpSpPr>
        <a:xfrm>
          <a:off x="9974359866" y="0"/>
          <a:ext cx="13792201" cy="745067"/>
          <a:chOff x="9973379085" y="4749799"/>
          <a:chExt cx="13944601" cy="745067"/>
        </a:xfrm>
      </xdr:grpSpPr>
      <xdr:grpSp>
        <xdr:nvGrpSpPr>
          <xdr:cNvPr id="14" name="קבוצה 13">
            <a:extLst>
              <a:ext uri="{FF2B5EF4-FFF2-40B4-BE49-F238E27FC236}">
                <a16:creationId xmlns:a16="http://schemas.microsoft.com/office/drawing/2014/main" id="{6CFF39CE-1B28-2185-2D73-78A1E46EE4C4}"/>
              </a:ext>
            </a:extLst>
          </xdr:cNvPr>
          <xdr:cNvGrpSpPr/>
        </xdr:nvGrpSpPr>
        <xdr:grpSpPr>
          <a:xfrm>
            <a:off x="9973379085" y="4749799"/>
            <a:ext cx="13944601" cy="745067"/>
            <a:chOff x="10973698569" y="403860"/>
            <a:chExt cx="13404171" cy="883920"/>
          </a:xfrm>
        </xdr:grpSpPr>
        <xdr:sp macro="" textlink="">
          <xdr:nvSpPr>
            <xdr:cNvPr id="16" name="מלבן 15">
              <a:hlinkClick xmlns:r="http://schemas.openxmlformats.org/officeDocument/2006/relationships" r:id="rId2"/>
              <a:extLst>
                <a:ext uri="{FF2B5EF4-FFF2-40B4-BE49-F238E27FC236}">
                  <a16:creationId xmlns:a16="http://schemas.microsoft.com/office/drawing/2014/main" id="{DDB13468-A718-6DF5-1794-4B85B401DEA5}"/>
                </a:ext>
              </a:extLst>
            </xdr:cNvPr>
            <xdr:cNvSpPr/>
          </xdr:nvSpPr>
          <xdr:spPr>
            <a:xfrm>
              <a:off x="10973714400" y="403860"/>
              <a:ext cx="13388340" cy="883920"/>
            </a:xfrm>
            <a:prstGeom prst="rect">
              <a:avLst/>
            </a:prstGeom>
            <a:ln>
              <a:noFill/>
            </a:ln>
          </xdr:spPr>
          <xdr:style>
            <a:lnRef idx="2">
              <a:schemeClr val="dk1">
                <a:shade val="50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1" anchor="t"/>
            <a:lstStyle/>
            <a:p>
              <a:pPr algn="r" rtl="1"/>
              <a:endParaRPr lang="he-IL" sz="1100"/>
            </a:p>
          </xdr:txBody>
        </xdr:sp>
        <xdr:sp macro="" textlink="">
          <xdr:nvSpPr>
            <xdr:cNvPr id="17" name="תרשים זרימה: תהליך 16">
              <a:extLst>
                <a:ext uri="{FF2B5EF4-FFF2-40B4-BE49-F238E27FC236}">
                  <a16:creationId xmlns:a16="http://schemas.microsoft.com/office/drawing/2014/main" id="{62474CEB-E5E2-CAED-2F87-84B3EEF70B57}"/>
                </a:ext>
              </a:extLst>
            </xdr:cNvPr>
            <xdr:cNvSpPr/>
          </xdr:nvSpPr>
          <xdr:spPr>
            <a:xfrm>
              <a:off x="10973698569" y="554144"/>
              <a:ext cx="13404171" cy="609599"/>
            </a:xfrm>
            <a:prstGeom prst="flowChartProcess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1" anchor="ctr"/>
            <a:lstStyle/>
            <a:p>
              <a:pPr algn="ctr" rtl="1"/>
              <a:r>
                <a:rPr lang="he-IL" sz="3200" b="1" i="0" baseline="0">
                  <a:solidFill>
                    <a:schemeClr val="lt1"/>
                  </a:solidFill>
                  <a:effectLst/>
                  <a:latin typeface="Heebo SemiBold" pitchFamily="2" charset="-79"/>
                  <a:ea typeface="+mn-ea"/>
                  <a:cs typeface="Heebo SemiBold" pitchFamily="2" charset="-79"/>
                </a:rPr>
                <a:t>גרף משקולת </a:t>
              </a:r>
            </a:p>
          </xdr:txBody>
        </xdr:sp>
        <xdr:sp macro="" textlink="">
          <xdr:nvSpPr>
            <xdr:cNvPr id="18" name="תרשים זרימה: תהליך 17">
              <a:hlinkClick xmlns:r="http://schemas.openxmlformats.org/officeDocument/2006/relationships" r:id="rId2"/>
              <a:extLst>
                <a:ext uri="{FF2B5EF4-FFF2-40B4-BE49-F238E27FC236}">
                  <a16:creationId xmlns:a16="http://schemas.microsoft.com/office/drawing/2014/main" id="{693B5B65-DCF9-A3A8-FFFA-16893F1DACAA}"/>
                </a:ext>
              </a:extLst>
            </xdr:cNvPr>
            <xdr:cNvSpPr/>
          </xdr:nvSpPr>
          <xdr:spPr>
            <a:xfrm>
              <a:off x="10973721880" y="740160"/>
              <a:ext cx="1586204" cy="258004"/>
            </a:xfrm>
            <a:prstGeom prst="flowChartProcess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1" anchor="ctr"/>
            <a:lstStyle/>
            <a:p>
              <a:pPr algn="r" rtl="1"/>
              <a:r>
                <a:rPr lang="en-US" sz="2400" b="1" i="0" baseline="0">
                  <a:solidFill>
                    <a:srgbClr val="7FFF00"/>
                  </a:solidFill>
                  <a:effectLst/>
                  <a:latin typeface="Heebo SemiBold" pitchFamily="2" charset="-79"/>
                  <a:ea typeface="+mn-ea"/>
                  <a:cs typeface="Heebo SemiBold" pitchFamily="2" charset="-79"/>
                </a:rPr>
                <a:t>Follow Us</a:t>
              </a:r>
              <a:endParaRPr lang="he-IL" sz="2400" b="1">
                <a:solidFill>
                  <a:srgbClr val="7FFF00"/>
                </a:solidFill>
                <a:effectLst/>
                <a:latin typeface="Heebo SemiBold" pitchFamily="2" charset="-79"/>
                <a:cs typeface="Heebo SemiBold" pitchFamily="2" charset="-79"/>
              </a:endParaRPr>
            </a:p>
          </xdr:txBody>
        </xdr:sp>
      </xdr:grpSp>
      <xdr:pic>
        <xdr:nvPicPr>
          <xdr:cNvPr id="15" name="תמונה 14">
            <a:extLst>
              <a:ext uri="{FF2B5EF4-FFF2-40B4-BE49-F238E27FC236}">
                <a16:creationId xmlns:a16="http://schemas.microsoft.com/office/drawing/2014/main" id="{60DC4611-D995-DCB5-798D-31D8A9D36A8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985739067" y="4868334"/>
            <a:ext cx="1549405" cy="516468"/>
          </a:xfrm>
          <a:prstGeom prst="rect">
            <a:avLst/>
          </a:prstGeom>
        </xdr:spPr>
      </xdr:pic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G:\&#1514;&#1497;&#1511;&#1497;&#1493;&#1514;%20&#1488;&#1495;&#1505;&#1493;&#1503;%20&#1513;&#1497;&#1514;&#1493;&#1508;&#1497;\Marketing\SITE\Base44\HEB\Data%20Literacy\Excel%20Charts\Dumbbell%20Chart\Dumbbell%20Chart%202_.xlsx" TargetMode="External"/><Relationship Id="rId1" Type="http://schemas.openxmlformats.org/officeDocument/2006/relationships/externalLinkPath" Target="Dumbbell%20Chart%202_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G:\&#1514;&#1497;&#1511;&#1497;&#1493;&#1514;%20&#1488;&#1495;&#1505;&#1493;&#1503;%20&#1513;&#1497;&#1514;&#1493;&#1508;&#1497;\Marketing\SITE\Base44\HEB\Data%20Literacy\Excel%20Charts\Dumbbell%20Chart\Dumbbell%20Chart%203.xlsx" TargetMode="External"/><Relationship Id="rId1" Type="http://schemas.openxmlformats.org/officeDocument/2006/relationships/externalLinkPath" Target="Dumbbell%20Chart%20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נתונים"/>
    </sheetNames>
    <sheetDataSet>
      <sheetData sheetId="0">
        <row r="7">
          <cell r="C7" t="str">
            <v>2022</v>
          </cell>
          <cell r="D7" t="str">
            <v>2023</v>
          </cell>
        </row>
        <row r="8">
          <cell r="B8" t="str">
            <v>Team 1</v>
          </cell>
          <cell r="C8">
            <v>0.09</v>
          </cell>
          <cell r="D8">
            <v>0.19</v>
          </cell>
          <cell r="E8">
            <v>1</v>
          </cell>
          <cell r="F8">
            <v>0.05</v>
          </cell>
          <cell r="G8">
            <v>0.1</v>
          </cell>
        </row>
        <row r="9">
          <cell r="B9" t="str">
            <v>Team 5</v>
          </cell>
          <cell r="C9">
            <v>0.19</v>
          </cell>
          <cell r="D9">
            <v>0.22220000000000001</v>
          </cell>
          <cell r="E9">
            <v>2</v>
          </cell>
          <cell r="F9">
            <v>0.05</v>
          </cell>
          <cell r="G9">
            <v>3.2200000000000006E-2</v>
          </cell>
        </row>
        <row r="10">
          <cell r="B10" t="str">
            <v>Team 3</v>
          </cell>
          <cell r="C10">
            <v>0.21</v>
          </cell>
          <cell r="D10">
            <v>0.23</v>
          </cell>
          <cell r="E10">
            <v>3</v>
          </cell>
          <cell r="F10">
            <v>0.05</v>
          </cell>
          <cell r="G10">
            <v>2.0000000000000018E-2</v>
          </cell>
        </row>
        <row r="11">
          <cell r="B11" t="str">
            <v>Team 4</v>
          </cell>
          <cell r="C11">
            <v>0.21</v>
          </cell>
          <cell r="D11">
            <v>0.27</v>
          </cell>
          <cell r="E11">
            <v>4</v>
          </cell>
          <cell r="F11">
            <v>0.05</v>
          </cell>
          <cell r="G11">
            <v>6.0000000000000026E-2</v>
          </cell>
        </row>
        <row r="12">
          <cell r="B12" t="str">
            <v>Team 2</v>
          </cell>
          <cell r="C12">
            <v>0.23</v>
          </cell>
          <cell r="D12">
            <v>0.28999999999999998</v>
          </cell>
          <cell r="E12">
            <v>5</v>
          </cell>
          <cell r="F12">
            <v>0.05</v>
          </cell>
          <cell r="G12">
            <v>5.999999999999997E-2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נתונים"/>
    </sheetNames>
    <sheetDataSet>
      <sheetData sheetId="0">
        <row r="7">
          <cell r="C7" t="str">
            <v>2022</v>
          </cell>
          <cell r="D7" t="str">
            <v>2023</v>
          </cell>
        </row>
        <row r="8">
          <cell r="B8" t="str">
            <v>מוצר 1</v>
          </cell>
          <cell r="C8">
            <v>14351</v>
          </cell>
          <cell r="D8">
            <v>16653</v>
          </cell>
          <cell r="E8">
            <v>5</v>
          </cell>
          <cell r="G8">
            <v>4000</v>
          </cell>
        </row>
        <row r="9">
          <cell r="B9" t="str">
            <v>מוצר 2</v>
          </cell>
          <cell r="C9">
            <v>11847</v>
          </cell>
          <cell r="D9">
            <v>14629</v>
          </cell>
          <cell r="E9">
            <v>4</v>
          </cell>
          <cell r="G9">
            <v>4000</v>
          </cell>
        </row>
        <row r="10">
          <cell r="B10" t="str">
            <v>מוצר 3</v>
          </cell>
          <cell r="C10">
            <v>13006</v>
          </cell>
          <cell r="D10">
            <v>13722</v>
          </cell>
          <cell r="E10">
            <v>3</v>
          </cell>
          <cell r="G10">
            <v>4000</v>
          </cell>
        </row>
        <row r="11">
          <cell r="B11" t="str">
            <v>מוצר 4</v>
          </cell>
          <cell r="C11">
            <v>7943</v>
          </cell>
          <cell r="D11">
            <v>10427</v>
          </cell>
          <cell r="E11">
            <v>2</v>
          </cell>
          <cell r="G11">
            <v>4000</v>
          </cell>
        </row>
        <row r="12">
          <cell r="B12" t="str">
            <v>מוצר 5</v>
          </cell>
          <cell r="C12">
            <v>8035</v>
          </cell>
          <cell r="D12">
            <v>9531</v>
          </cell>
          <cell r="E12">
            <v>1</v>
          </cell>
          <cell r="G12">
            <v>4000</v>
          </cell>
        </row>
      </sheetData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F8FF6DB-9428-4E9D-80F8-178247E99A86}" name="טבלה14" displayName="טבלה14" ref="B7:G12" totalsRowShown="0">
  <tableColumns count="6">
    <tableColumn id="1" xr3:uid="{2641E116-82D9-49DB-84C8-5BA4C8CB9848}" name="Team" dataDxfId="20"/>
    <tableColumn id="2" xr3:uid="{3EA1AB5F-194C-4A6B-A7D6-4748BAA65EEC}" name="2022" dataDxfId="19"/>
    <tableColumn id="3" xr3:uid="{5BADBBB1-2445-4155-90A4-457DC983586F}" name="2023" dataDxfId="18"/>
    <tableColumn id="4" xr3:uid="{B9458583-125D-4983-BDB1-55F4757B667C}" name="מיקום" dataDxfId="17"/>
    <tableColumn id="5" xr3:uid="{D2ECC872-6AC0-4027-9442-756639BEA076}" name="מרווח" dataDxfId="16">
      <calculatedColumnFormula>(MIN(C8,D8))-0.3%</calculatedColumnFormula>
    </tableColumn>
    <tableColumn id="6" xr3:uid="{BE73183D-DF06-43A9-9DE5-20AB10CDBED7}" name="קווי שגיאה" dataDxfId="15" dataCellStyle="Normal 3 2">
      <calculatedColumnFormula>טבלה14[[#This Row],[2023]]-טבלה14[[#This Row],[2022]]</calculatedColumnFormula>
    </tableColumn>
  </tableColumns>
  <tableStyleInfo name="TableStyleLight1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2DFD968-C4B5-49B3-8F7C-17AFF68E9FC6}" name="טבלה143" displayName="טבלה143" ref="B7:G12" totalsRowShown="0">
  <tableColumns count="6">
    <tableColumn id="1" xr3:uid="{59084306-895E-4836-AC67-E0B8DC68E52F}" name="Team" dataDxfId="14"/>
    <tableColumn id="2" xr3:uid="{9474B107-6BA6-4FAE-B7B0-2079DA663DF0}" name="2022" dataDxfId="13"/>
    <tableColumn id="3" xr3:uid="{651DB1F0-A797-4E5B-8EF5-6D604F0E5182}" name="2023" dataDxfId="12"/>
    <tableColumn id="4" xr3:uid="{4EA5DEAB-0D91-4A63-BFF9-3DA1A39FEF4A}" name="מיקום" dataDxfId="11"/>
    <tableColumn id="5" xr3:uid="{8BC33C66-BD92-4409-8B0D-9F10C7086AE4}" name="תווית" dataDxfId="10">
      <calculatedColumnFormula>(MIN(C8,D8))-1%</calculatedColumnFormula>
    </tableColumn>
    <tableColumn id="6" xr3:uid="{E96CA233-62B6-4658-94E9-554CE1AB5AA5}" name="קווי שגיאה" dataDxfId="9" dataCellStyle="Normal 3 2">
      <calculatedColumnFormula>טבלה143[[#This Row],[2023]]-טבלה143[[#This Row],[2022]]</calculatedColumnFormula>
    </tableColumn>
  </tableColumns>
  <tableStyleInfo name="TableStyleLight1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69BE820-B2D7-42B1-9BB2-C7F01A0A5564}" name="טבלה2" displayName="טבלה2" ref="B7:G12" totalsRowShown="0" headerRowDxfId="8" headerRowBorderDxfId="6" tableBorderDxfId="7" headerRowCellStyle="Normal 3 2">
  <autoFilter ref="B7:G12" xr:uid="{392536F7-BDAB-4619-90B9-F860CB459A67}"/>
  <tableColumns count="6">
    <tableColumn id="1" xr3:uid="{A62C81B5-58BA-4BBD-A0B5-E45DB13A7474}" name="מוצר" dataDxfId="5" dataCellStyle="Normal 3 2"/>
    <tableColumn id="2" xr3:uid="{D3FB74AD-49F2-46C9-802A-75DFBABB02ED}" name="2022" dataDxfId="4" dataCellStyle="Normal 3 2"/>
    <tableColumn id="3" xr3:uid="{7A1B8A8C-719F-4ED0-B97E-E839159472DD}" name="2023" dataDxfId="3" dataCellStyle="Normal 3 2"/>
    <tableColumn id="4" xr3:uid="{2DB6066B-9A15-440E-8CA6-54C7589FEECD}" name="Spacing" dataDxfId="2" dataCellStyle="Normal 3 2">
      <calculatedColumnFormula>D8*-1</calculatedColumnFormula>
    </tableColumn>
    <tableColumn id="5" xr3:uid="{5D52016A-8168-48B0-A575-BCCA97836BA6}" name="קווי שגיאה" dataDxfId="1" dataCellStyle="Percent 4">
      <calculatedColumnFormula>D8-C8</calculatedColumnFormula>
    </tableColumn>
    <tableColumn id="6" xr3:uid="{4992A199-53F1-40B7-97FE-E4B20F52E595}" name="מיקום תווית" dataDxfId="0" dataCellStyle="Percent 4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ערכת נושא של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789C0E-37C1-49B4-AE1E-02F3F0D6418D}">
  <dimension ref="B7:G12"/>
  <sheetViews>
    <sheetView showGridLines="0" rightToLeft="1" tabSelected="1" zoomScale="90" zoomScaleNormal="90" workbookViewId="0">
      <selection activeCell="B21" sqref="B21"/>
    </sheetView>
  </sheetViews>
  <sheetFormatPr defaultRowHeight="14.4"/>
  <cols>
    <col min="2" max="2" width="12.21875" bestFit="1" customWidth="1"/>
    <col min="3" max="3" width="10.33203125" customWidth="1"/>
    <col min="4" max="4" width="10.21875" customWidth="1"/>
    <col min="5" max="5" width="9.44140625" customWidth="1"/>
  </cols>
  <sheetData>
    <row r="7" spans="2:7">
      <c r="B7" s="1" t="s">
        <v>0</v>
      </c>
      <c r="C7" s="1" t="s">
        <v>1</v>
      </c>
      <c r="D7" s="1" t="s">
        <v>4</v>
      </c>
      <c r="E7" s="1" t="s">
        <v>2</v>
      </c>
      <c r="F7" s="1" t="s">
        <v>3</v>
      </c>
      <c r="G7" t="s">
        <v>5</v>
      </c>
    </row>
    <row r="8" spans="2:7">
      <c r="B8" s="2" t="s">
        <v>10</v>
      </c>
      <c r="C8" s="3">
        <v>0.11</v>
      </c>
      <c r="D8" s="3">
        <v>0.19</v>
      </c>
      <c r="E8" s="2">
        <v>1</v>
      </c>
      <c r="F8" s="3">
        <f t="shared" ref="F8:F12" si="0">(MIN(C8,D8))-0.3%</f>
        <v>0.107</v>
      </c>
      <c r="G8" s="3">
        <f>טבלה14[[#This Row],[2023]]-טבלה14[[#This Row],[2022]]</f>
        <v>0.08</v>
      </c>
    </row>
    <row r="9" spans="2:7">
      <c r="B9" s="2" t="s">
        <v>9</v>
      </c>
      <c r="C9" s="3">
        <v>0.19</v>
      </c>
      <c r="D9" s="3">
        <v>0.22220000000000001</v>
      </c>
      <c r="E9" s="2">
        <v>2</v>
      </c>
      <c r="F9" s="3">
        <f t="shared" si="0"/>
        <v>0.187</v>
      </c>
      <c r="G9" s="3">
        <f>טבלה14[[#This Row],[2023]]-טבלה14[[#This Row],[2022]]</f>
        <v>3.2200000000000006E-2</v>
      </c>
    </row>
    <row r="10" spans="2:7" ht="12" customHeight="1">
      <c r="B10" s="2" t="s">
        <v>7</v>
      </c>
      <c r="C10" s="3">
        <v>0.18</v>
      </c>
      <c r="D10" s="3">
        <v>0.2404</v>
      </c>
      <c r="E10" s="2">
        <v>3</v>
      </c>
      <c r="F10" s="3">
        <f t="shared" si="0"/>
        <v>0.17699999999999999</v>
      </c>
      <c r="G10" s="3">
        <f>טבלה14[[#This Row],[2023]]-טבלה14[[#This Row],[2022]]</f>
        <v>6.0400000000000009E-2</v>
      </c>
    </row>
    <row r="11" spans="2:7">
      <c r="B11" s="2" t="s">
        <v>8</v>
      </c>
      <c r="C11" s="3">
        <v>0.22</v>
      </c>
      <c r="D11" s="3">
        <v>0.27</v>
      </c>
      <c r="E11" s="2">
        <v>4</v>
      </c>
      <c r="F11" s="3">
        <f t="shared" si="0"/>
        <v>0.217</v>
      </c>
      <c r="G11" s="3">
        <f>טבלה14[[#This Row],[2023]]-טבלה14[[#This Row],[2022]]</f>
        <v>5.0000000000000017E-2</v>
      </c>
    </row>
    <row r="12" spans="2:7">
      <c r="B12" s="2" t="s">
        <v>6</v>
      </c>
      <c r="C12" s="3">
        <v>0.23</v>
      </c>
      <c r="D12" s="3">
        <v>0.28999999999999998</v>
      </c>
      <c r="E12" s="2">
        <v>5</v>
      </c>
      <c r="F12" s="3">
        <f t="shared" si="0"/>
        <v>0.22700000000000001</v>
      </c>
      <c r="G12" s="3">
        <f>טבלה14[[#This Row],[2023]]-טבלה14[[#This Row],[2022]]</f>
        <v>5.999999999999997E-2</v>
      </c>
    </row>
  </sheetData>
  <pageMargins left="0.7" right="0.7" top="0.75" bottom="0.75" header="0.3" footer="0.3"/>
  <drawing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87C8E4-0F26-4A0A-9FFB-2934FE3DF10F}">
  <dimension ref="B7:G12"/>
  <sheetViews>
    <sheetView showGridLines="0" rightToLeft="1" zoomScale="90" zoomScaleNormal="90" workbookViewId="0">
      <selection activeCell="E21" sqref="E21"/>
    </sheetView>
  </sheetViews>
  <sheetFormatPr defaultRowHeight="14.4"/>
  <cols>
    <col min="2" max="2" width="12.21875" bestFit="1" customWidth="1"/>
    <col min="3" max="3" width="10.33203125" customWidth="1"/>
    <col min="4" max="4" width="10.21875" customWidth="1"/>
    <col min="5" max="5" width="9.44140625" customWidth="1"/>
  </cols>
  <sheetData>
    <row r="7" spans="2:7">
      <c r="B7" s="4" t="s">
        <v>0</v>
      </c>
      <c r="C7" s="4" t="s">
        <v>1</v>
      </c>
      <c r="D7" s="4" t="s">
        <v>4</v>
      </c>
      <c r="E7" s="4" t="s">
        <v>2</v>
      </c>
      <c r="F7" s="4" t="s">
        <v>11</v>
      </c>
      <c r="G7" t="s">
        <v>5</v>
      </c>
    </row>
    <row r="8" spans="2:7">
      <c r="B8" s="5" t="s">
        <v>10</v>
      </c>
      <c r="C8" s="6">
        <v>0.09</v>
      </c>
      <c r="D8" s="6">
        <v>0.19</v>
      </c>
      <c r="E8" s="5">
        <v>1</v>
      </c>
      <c r="F8" s="6">
        <v>0.05</v>
      </c>
      <c r="G8" s="6">
        <f>טבלה143[[#This Row],[2023]]-טבלה143[[#This Row],[2022]]</f>
        <v>0.1</v>
      </c>
    </row>
    <row r="9" spans="2:7">
      <c r="B9" s="5" t="s">
        <v>9</v>
      </c>
      <c r="C9" s="6">
        <v>0.19</v>
      </c>
      <c r="D9" s="6">
        <v>0.22220000000000001</v>
      </c>
      <c r="E9" s="5">
        <v>2</v>
      </c>
      <c r="F9" s="6">
        <v>0.05</v>
      </c>
      <c r="G9" s="6">
        <f>טבלה143[[#This Row],[2023]]-טבלה143[[#This Row],[2022]]</f>
        <v>3.2200000000000006E-2</v>
      </c>
    </row>
    <row r="10" spans="2:7">
      <c r="B10" s="5" t="s">
        <v>7</v>
      </c>
      <c r="C10" s="6">
        <v>0.21</v>
      </c>
      <c r="D10" s="6">
        <v>0.23</v>
      </c>
      <c r="E10" s="5">
        <v>3</v>
      </c>
      <c r="F10" s="6">
        <v>0.05</v>
      </c>
      <c r="G10" s="6">
        <f>טבלה143[[#This Row],[2023]]-טבלה143[[#This Row],[2022]]</f>
        <v>2.0000000000000018E-2</v>
      </c>
    </row>
    <row r="11" spans="2:7">
      <c r="B11" s="5" t="s">
        <v>8</v>
      </c>
      <c r="C11" s="6">
        <v>0.21</v>
      </c>
      <c r="D11" s="6">
        <v>0.27</v>
      </c>
      <c r="E11" s="5">
        <v>4</v>
      </c>
      <c r="F11" s="6">
        <v>0.05</v>
      </c>
      <c r="G11" s="6">
        <f>טבלה143[[#This Row],[2023]]-טבלה143[[#This Row],[2022]]</f>
        <v>6.0000000000000026E-2</v>
      </c>
    </row>
    <row r="12" spans="2:7">
      <c r="B12" s="5" t="s">
        <v>6</v>
      </c>
      <c r="C12" s="6">
        <v>0.23</v>
      </c>
      <c r="D12" s="6">
        <v>0.28999999999999998</v>
      </c>
      <c r="E12" s="5">
        <v>5</v>
      </c>
      <c r="F12" s="6">
        <v>0.05</v>
      </c>
      <c r="G12" s="6">
        <f>טבלה143[[#This Row],[2023]]-טבלה143[[#This Row],[2022]]</f>
        <v>5.999999999999997E-2</v>
      </c>
    </row>
  </sheetData>
  <pageMargins left="0.7" right="0.7" top="0.75" bottom="0.75" header="0.3" footer="0.3"/>
  <drawing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A87509-B2FB-4853-8973-AC62B0785DF3}">
  <dimension ref="B7:G12"/>
  <sheetViews>
    <sheetView showGridLines="0" rightToLeft="1" zoomScale="90" zoomScaleNormal="90" workbookViewId="0">
      <selection activeCell="G15" sqref="G15"/>
    </sheetView>
  </sheetViews>
  <sheetFormatPr defaultRowHeight="14.4"/>
  <cols>
    <col min="2" max="2" width="12.21875" bestFit="1" customWidth="1"/>
    <col min="3" max="3" width="10.33203125" customWidth="1"/>
    <col min="4" max="4" width="10.21875" customWidth="1"/>
    <col min="5" max="5" width="9.44140625" customWidth="1"/>
  </cols>
  <sheetData>
    <row r="7" spans="2:7" ht="21.6" customHeight="1">
      <c r="B7" s="7" t="s">
        <v>12</v>
      </c>
      <c r="C7" s="8" t="s">
        <v>1</v>
      </c>
      <c r="D7" s="8" t="s">
        <v>4</v>
      </c>
      <c r="E7" s="8" t="s">
        <v>13</v>
      </c>
      <c r="F7" s="8" t="s">
        <v>5</v>
      </c>
      <c r="G7" s="9" t="s">
        <v>14</v>
      </c>
    </row>
    <row r="8" spans="2:7">
      <c r="B8" s="10" t="s">
        <v>15</v>
      </c>
      <c r="C8" s="11">
        <v>14351</v>
      </c>
      <c r="D8" s="11">
        <v>16653</v>
      </c>
      <c r="E8" s="12">
        <v>5</v>
      </c>
      <c r="F8" s="11">
        <f>D8-C8</f>
        <v>2302</v>
      </c>
      <c r="G8" s="11">
        <v>4000</v>
      </c>
    </row>
    <row r="9" spans="2:7">
      <c r="B9" s="13" t="s">
        <v>16</v>
      </c>
      <c r="C9" s="14">
        <v>11847</v>
      </c>
      <c r="D9" s="14">
        <v>14629</v>
      </c>
      <c r="E9" s="15">
        <v>4</v>
      </c>
      <c r="F9" s="14">
        <f>D9-C9</f>
        <v>2782</v>
      </c>
      <c r="G9" s="14">
        <v>4000</v>
      </c>
    </row>
    <row r="10" spans="2:7" ht="12" customHeight="1">
      <c r="B10" s="10" t="s">
        <v>17</v>
      </c>
      <c r="C10" s="11">
        <v>13006</v>
      </c>
      <c r="D10" s="11">
        <v>13722</v>
      </c>
      <c r="E10" s="12">
        <v>3</v>
      </c>
      <c r="F10" s="11">
        <f>D10-C10</f>
        <v>716</v>
      </c>
      <c r="G10" s="11">
        <v>4000</v>
      </c>
    </row>
    <row r="11" spans="2:7">
      <c r="B11" s="13" t="s">
        <v>18</v>
      </c>
      <c r="C11" s="14">
        <v>7943</v>
      </c>
      <c r="D11" s="14">
        <v>10427</v>
      </c>
      <c r="E11" s="15">
        <v>2</v>
      </c>
      <c r="F11" s="14">
        <f>D11-C11</f>
        <v>2484</v>
      </c>
      <c r="G11" s="14">
        <v>4000</v>
      </c>
    </row>
    <row r="12" spans="2:7">
      <c r="B12" s="16" t="s">
        <v>19</v>
      </c>
      <c r="C12" s="17">
        <v>8035</v>
      </c>
      <c r="D12" s="17">
        <v>9531</v>
      </c>
      <c r="E12" s="18">
        <v>1</v>
      </c>
      <c r="F12" s="17">
        <f>D12-C12</f>
        <v>1496</v>
      </c>
      <c r="G12" s="17">
        <v>4000</v>
      </c>
    </row>
  </sheetData>
  <pageMargins left="0.7" right="0.7" top="0.75" bottom="0.75" header="0.3" footer="0.3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גרף משקולת</vt:lpstr>
      <vt:lpstr>גרף משקולת 2</vt:lpstr>
      <vt:lpstr>גרף משקולת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Anastasia Giladi</dc:creator>
  <cp:lastModifiedBy>Dana Perry</cp:lastModifiedBy>
  <dcterms:created xsi:type="dcterms:W3CDTF">2023-04-19T21:16:03Z</dcterms:created>
  <dcterms:modified xsi:type="dcterms:W3CDTF">2026-02-26T19:10:50Z</dcterms:modified>
</cp:coreProperties>
</file>